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ab2ca9204506b7/Downloads/"/>
    </mc:Choice>
  </mc:AlternateContent>
  <xr:revisionPtr revIDLastSave="36" documentId="13_ncr:1_{6F9D283A-0C74-4C05-AEC4-31A53F700D44}" xr6:coauthVersionLast="47" xr6:coauthVersionMax="47" xr10:uidLastSave="{9A927A9E-A0FA-426F-9028-958822826C1A}"/>
  <bookViews>
    <workbookView xWindow="28680" yWindow="-120" windowWidth="29040" windowHeight="15720" tabRatio="9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1" i="1" l="1"/>
  <c r="AB40" i="1"/>
  <c r="AB39" i="1"/>
  <c r="AB38" i="1"/>
  <c r="AB37" i="1"/>
  <c r="AB36" i="1"/>
  <c r="AB35" i="1"/>
  <c r="AB34" i="1"/>
  <c r="AB33" i="1"/>
  <c r="AB32" i="1"/>
  <c r="AB31" i="1"/>
  <c r="AB20" i="1"/>
  <c r="AB19" i="1"/>
  <c r="AB18" i="1"/>
  <c r="AB17" i="1"/>
  <c r="AB16" i="1"/>
  <c r="AB15" i="1"/>
  <c r="AB14" i="1"/>
  <c r="AB13" i="1"/>
  <c r="AB12" i="1"/>
  <c r="AB11" i="1"/>
  <c r="AB10" i="1"/>
  <c r="A39" i="21"/>
  <c r="AB43" i="1" s="1"/>
  <c r="A38" i="21"/>
  <c r="AB42" i="1" s="1"/>
  <c r="A37" i="21"/>
  <c r="A36" i="21"/>
  <c r="A35" i="21"/>
  <c r="A34" i="21"/>
  <c r="A33" i="21"/>
  <c r="A32" i="21"/>
  <c r="A31" i="21"/>
  <c r="A30" i="21"/>
  <c r="A29" i="21"/>
  <c r="A28" i="21"/>
  <c r="A27" i="21"/>
  <c r="A26" i="21"/>
  <c r="AB30" i="1" s="1"/>
  <c r="A25" i="21"/>
  <c r="AB29" i="1" s="1"/>
  <c r="A24" i="21"/>
  <c r="AB28" i="1" s="1"/>
  <c r="A23" i="21"/>
  <c r="AB27" i="1" s="1"/>
  <c r="A22" i="21"/>
  <c r="AB26" i="1" s="1"/>
  <c r="A21" i="21"/>
  <c r="AB25" i="1" s="1"/>
  <c r="A20" i="21"/>
  <c r="AB24" i="1" s="1"/>
  <c r="A19" i="21"/>
  <c r="AB23" i="1" s="1"/>
  <c r="A18" i="21"/>
  <c r="AB22" i="1" s="1"/>
  <c r="A17" i="21"/>
  <c r="AB21" i="1" s="1"/>
  <c r="A16" i="21"/>
  <c r="A15" i="21"/>
  <c r="A14" i="21"/>
  <c r="A13" i="21"/>
  <c r="A12" i="21"/>
  <c r="A11" i="21"/>
  <c r="A10" i="21"/>
  <c r="A9" i="21"/>
  <c r="A8" i="21"/>
  <c r="A7" i="21"/>
  <c r="A6" i="21"/>
  <c r="A5" i="21"/>
  <c r="AB9" i="1" s="1"/>
  <c r="A4" i="21"/>
  <c r="AB8" i="1" s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Y22" i="1"/>
  <c r="X22" i="1"/>
  <c r="W22" i="1"/>
  <c r="Y21" i="1"/>
  <c r="X21" i="1"/>
  <c r="W21" i="1"/>
  <c r="Y20" i="1"/>
  <c r="X20" i="1"/>
  <c r="W20" i="1"/>
  <c r="Y19" i="1"/>
  <c r="X19" i="1"/>
  <c r="W19" i="1"/>
  <c r="Y18" i="1"/>
  <c r="X18" i="1"/>
  <c r="W18" i="1"/>
  <c r="Y17" i="1"/>
  <c r="X17" i="1"/>
  <c r="W17" i="1"/>
  <c r="Y16" i="1"/>
  <c r="X16" i="1"/>
  <c r="W16" i="1"/>
  <c r="Y15" i="1"/>
  <c r="X15" i="1"/>
  <c r="W15" i="1"/>
  <c r="Y14" i="1"/>
  <c r="X14" i="1"/>
  <c r="W14" i="1"/>
  <c r="Y13" i="1"/>
  <c r="X13" i="1"/>
  <c r="W13" i="1"/>
  <c r="Y12" i="1"/>
  <c r="X12" i="1"/>
  <c r="W12" i="1"/>
  <c r="Y11" i="1"/>
  <c r="X11" i="1"/>
  <c r="W11" i="1"/>
  <c r="Y10" i="1"/>
  <c r="X10" i="1"/>
  <c r="W10" i="1"/>
  <c r="Y9" i="1"/>
  <c r="X9" i="1"/>
  <c r="W9" i="1"/>
  <c r="Y8" i="1"/>
  <c r="X8" i="1"/>
  <c r="W8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<sst xmlns="http://schemas.openxmlformats.org/spreadsheetml/2006/main" count="2203" uniqueCount="692">
  <si>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</si>
  <si>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</si>
  <si>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</si>
  <si>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</si>
  <si>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</si>
  <si>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</si>
  <si>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</si>
  <si>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</si>
  <si>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</si>
  <si>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</si>
  <si>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</si>
  <si>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</si>
  <si>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</si>
  <si>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</si>
  <si>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</si>
  <si>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</si>
  <si>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</si>
  <si>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</si>
  <si>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</si>
  <si>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</si>
  <si>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</si>
  <si>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</si>
  <si>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</si>
  <si>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</si>
  <si>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</si>
  <si>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</si>
  <si>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</si>
  <si>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</si>
  <si>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</si>
  <si>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</si>
  <si>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</si>
  <si>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</si>
  <si>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</si>
  <si>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</si>
  <si>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</si>
  <si>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</si>
  <si>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</si>
  <si>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</si>
  <si>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</si>
  <si>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</si>
  <si>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</si>
  <si>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</si>
  <si>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</si>
  <si>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</si>
  <si>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</si>
  <si>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</si>
  <si>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</si>
  <si>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</si>
  <si>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</si>
  <si>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</si>
  <si>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</si>
  <si>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</si>
  <si>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</si>
  <si>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</si>
  <si>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</si>
  <si>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</si>
  <si>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</si>
  <si>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</si>
  <si>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</si>
  <si>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</si>
  <si>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</si>
  <si>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</si>
  <si>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</si>
  <si>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</si>
  <si>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</si>
  <si>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</si>
  <si>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</si>
  <si>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</si>
  <si>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</si>
  <si>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</si>
  <si>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</si>
  <si>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</si>
  <si>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</si>
  <si>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</si>
  <si>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</si>
  <si>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</si>
  <si>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</si>
  <si>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</si>
  <si>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</si>
  <si>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</si>
  <si>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</si>
  <si>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</si>
  <si>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</si>
  <si>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</si>
  <si>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</si>
  <si>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</si>
  <si>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</si>
  <si>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</si>
  <si>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</si>
  <si>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</si>
  <si>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</si>
  <si>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</si>
  <si>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</si>
  <si>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</si>
  <si>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</si>
  <si>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</si>
  <si>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</si>
  <si>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</si>
  <si>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</si>
  <si>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</si>
  <si>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</si>
  <si>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</si>
  <si>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</si>
  <si>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</si>
  <si>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</si>
  <si>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</si>
  <si>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</si>
  <si>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</si>
  <si>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</si>
  <si>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</si>
  <si>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</si>
  <si>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</si>
  <si>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</si>
  <si>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</si>
  <si>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</si>
  <si>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</si>
  <si>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</si>
  <si>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</si>
  <si>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</si>
  <si>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</si>
  <si>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</si>
  <si>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</si>
  <si>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</si>
  <si>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</si>
  <si>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</si>
  <si>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</si>
  <si>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</si>
  <si>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</si>
  <si>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</si>
  <si>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</si>
  <si>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</si>
  <si>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</si>
  <si>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</si>
  <si>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</si>
  <si>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</si>
  <si>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</si>
  <si>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</si>
  <si>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</si>
  <si>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</si>
  <si>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</si>
  <si>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</si>
  <si>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</si>
  <si>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</si>
  <si>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</si>
  <si>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</si>
  <si>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</si>
  <si>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</si>
  <si>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</si>
  <si>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</si>
  <si>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</si>
  <si>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</si>
  <si>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</si>
  <si>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</si>
  <si>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</si>
  <si>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</si>
  <si>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</si>
  <si>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</si>
  <si>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</si>
  <si>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</si>
  <si>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</si>
  <si>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</si>
  <si>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</si>
  <si>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</si>
  <si>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</si>
  <si>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</si>
  <si>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</si>
  <si>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</si>
  <si>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</si>
  <si>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</si>
  <si>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</si>
  <si>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</si>
  <si>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</si>
  <si>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</si>
  <si>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</si>
  <si>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</si>
  <si>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</si>
  <si>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</si>
  <si>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</si>
  <si>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</si>
  <si>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</si>
  <si>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</si>
  <si>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</si>
  <si>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</si>
  <si>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</si>
  <si>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</si>
  <si>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</si>
  <si>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</si>
  <si>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</si>
  <si>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</si>
  <si>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</si>
  <si>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</si>
  <si>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Tabla_578030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</si>
  <si>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</si>
  <si>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</si>
  <si>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</si>
  <si>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</si>
  <si>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</si>
  <si>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</si>
  <si>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</si>
  <si>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</si>
  <si>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</si>
  <si>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</si>
  <si>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</si>
  <si>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</si>
  <si>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</si>
  <si>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</si>
  <si>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</si>
  <si>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</si>
  <si>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</si>
  <si>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</si>
  <si>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</si>
  <si>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</si>
  <si>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</si>
  <si>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</si>
  <si>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</si>
  <si>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</si>
  <si>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</si>
  <si>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</si>
  <si>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</si>
  <si>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</si>
  <si>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</si>
  <si>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</si>
  <si>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</si>
  <si>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</si>
  <si>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</si>
  <si>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</si>
  <si>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</si>
  <si>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</si>
  <si>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</si>
  <si>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</si>
  <si>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</si>
  <si>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</si>
  <si>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</si>
  <si>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</si>
  <si>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</si>
  <si>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</si>
  <si>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</si>
  <si>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</si>
  <si>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</si>
  <si>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</si>
  <si>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</si>
  <si>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</si>
  <si>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</si>
  <si>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</si>
  <si>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</si>
  <si>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</si>
  <si>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</si>
  <si>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</si>
  <si>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</si>
  <si>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</si>
  <si>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</si>
  <si>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</si>
  <si>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</si>
  <si>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</si>
  <si>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</si>
  <si>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</si>
  <si>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</si>
  <si>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</si>
  <si>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</si>
  <si>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</si>
  <si>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</si>
  <si>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</si>
  <si>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</si>
  <si>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</si>
  <si>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</si>
  <si>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</si>
  <si>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</si>
  <si>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</si>
  <si>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</si>
  <si>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</si>
  <si>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</si>
  <si>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</si>
  <si>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</si>
  <si>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</si>
  <si>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</si>
  <si>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</si>
  <si>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</si>
  <si>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</si>
  <si>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</si>
  <si>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</si>
  <si>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</si>
  <si>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</si>
  <si>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</si>
  <si>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</si>
  <si>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</si>
  <si>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</si>
  <si>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</si>
  <si>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</si>
  <si>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</si>
  <si>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</si>
  <si>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</si>
  <si>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</si>
  <si>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</si>
  <si>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</si>
  <si>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</si>
  <si>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</si>
  <si>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</si>
  <si>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</si>
  <si>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</si>
  <si>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</si>
  <si>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</si>
  <si>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</si>
  <si>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</si>
  <si>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</si>
  <si>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</si>
  <si>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</si>
  <si>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</si>
  <si>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</si>
  <si>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</si>
  <si>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</si>
  <si>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</si>
  <si>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</si>
  <si>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</si>
  <si>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</si>
  <si>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</si>
  <si>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</si>
  <si>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</si>
  <si>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</si>
  <si>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</si>
  <si>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</si>
  <si>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</si>
  <si>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</si>
  <si>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</si>
  <si>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</si>
  <si>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</si>
  <si>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</si>
  <si>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</si>
  <si>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</si>
  <si>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</si>
  <si>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</si>
  <si>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</si>
  <si>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</si>
  <si>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</si>
  <si>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</si>
  <si>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</si>
  <si>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</si>
  <si>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</si>
  <si>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</si>
  <si>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</si>
  <si>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</si>
  <si>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</si>
  <si>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</si>
  <si>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</si>
  <si>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</si>
  <si>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</si>
  <si>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</si>
  <si>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</si>
  <si>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</si>
  <si>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</si>
  <si>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</si>
  <si>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</si>
  <si>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</si>
  <si>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</si>
  <si>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</si>
  <si>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</si>
  <si>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</si>
  <si>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</si>
  <si>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</si>
  <si>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</si>
  <si>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</si>
  <si>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</si>
  <si>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</si>
  <si>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IR/E/INIFEED/069/2024</t>
  </si>
  <si>
    <t>IR/E/INIFEED/070/2024</t>
  </si>
  <si>
    <t>AD/E/INIFEED/036/2024</t>
  </si>
  <si>
    <t>AD/E/INIFEED/049/2023</t>
  </si>
  <si>
    <t>AD/E/INIFEED/037/2024</t>
  </si>
  <si>
    <t>E-2025-00026549</t>
  </si>
  <si>
    <t>E-2025-00027997</t>
  </si>
  <si>
    <t>AD/E/INIFEED/038/2024</t>
  </si>
  <si>
    <t>E-2025-00029743</t>
  </si>
  <si>
    <t>E-2025-00032399</t>
  </si>
  <si>
    <t>AD/E/INIFEED/068/2022</t>
  </si>
  <si>
    <t>E-2025-00037553</t>
  </si>
  <si>
    <t xml:space="preserve">LP/E/INIFEED/015/2024 </t>
  </si>
  <si>
    <t>AD/E/INIFEED/001/2025</t>
  </si>
  <si>
    <t>IR/E/INIFEED/001/2025</t>
  </si>
  <si>
    <t>AD/E/INIFEED/050/2023</t>
  </si>
  <si>
    <t>AD/E/INIFEED/051/2023</t>
  </si>
  <si>
    <t>AD/E/INIFEED/052/2023</t>
  </si>
  <si>
    <t>AD/E/INIFEED/053/2023</t>
  </si>
  <si>
    <t>AD/E/INIFEED/054/2023</t>
  </si>
  <si>
    <t>IR/E/INIFEED/058/2022</t>
  </si>
  <si>
    <t>E-2025-00046682</t>
  </si>
  <si>
    <t>IR/E/INIFEED/071/2024</t>
  </si>
  <si>
    <t>IR/E/INIFEED/072/2024</t>
  </si>
  <si>
    <t>E-2025-00046579</t>
  </si>
  <si>
    <t>E-2025-00046584</t>
  </si>
  <si>
    <t>LP/E/INIFEED/001/2025</t>
  </si>
  <si>
    <t>E-2025-00050298</t>
  </si>
  <si>
    <t>E-2025-00050399</t>
  </si>
  <si>
    <t>E-2025-00050504</t>
  </si>
  <si>
    <t>E-2025-00051193</t>
  </si>
  <si>
    <t>SERVICIOS INTEGRALES DURTAM S.A. DE C.V.</t>
  </si>
  <si>
    <t>CONSTRUCTORA Y ARRENDADORA IZCALLI, S.A. DE C.V.</t>
  </si>
  <si>
    <t>HUMA MATERIALES, CONSTRUCCIÓN Y PROYECTOS, S.A. DE C.V.</t>
  </si>
  <si>
    <t>MANAUTO CONSTRUCCIONES S.A. DE C.V.</t>
  </si>
  <si>
    <t>CARLOS ALBERTO CÁRDENAS</t>
  </si>
  <si>
    <t>CONROM CONSTRUCCIONES, S.A. DE C.V.</t>
  </si>
  <si>
    <t>PROYECTOS CONSTRUCCIONES TERRACERÍAS OSOS S.A. DE C.V.</t>
  </si>
  <si>
    <t>ISIELECT S. DE R.L.</t>
  </si>
  <si>
    <t>CONSTRUCCIONES Y COMERCIALIZADORA ARPAJE S.A. DE C.V.</t>
  </si>
  <si>
    <t>BIO LWA S.A. DE C.V.</t>
  </si>
  <si>
    <t>ERNESTO SALAZAR MERCADO</t>
  </si>
  <si>
    <t>ANDRÉS MARTÍNEZ MONTELONGO</t>
  </si>
  <si>
    <t>GAMBOA CONSTRUCCIONES DE DURANGO S.A. DE C.V.</t>
  </si>
  <si>
    <t>FELIPE DE JESÚS RETANA ROMERO</t>
  </si>
  <si>
    <t>EDGAR ALEJANDRO DE SANTIAGO FÉLIX</t>
  </si>
  <si>
    <t>CONVEXA ARCOTECHOS Y ESTRUCTURAS S.A. DE C.V.</t>
  </si>
  <si>
    <t>SAAX CORPORATIVO S.A. DE C.V.</t>
  </si>
  <si>
    <t>JUAN SARMIENTO MARTÍNEZ</t>
  </si>
  <si>
    <t>EDIFICACIONES ESTRUCTURAS Y PROYECTOS S.A. DE C.V.</t>
  </si>
  <si>
    <t>CONSTRUCCIONES PITA S.A. DE C.V.</t>
  </si>
  <si>
    <t>CONSTRUCCIONES MASOL S.A. DE C.V.</t>
  </si>
  <si>
    <t>ALFREDO GURROLA RENTERÍA</t>
  </si>
  <si>
    <t>ING. CESAR ARTURO ACOSTA ARANDA</t>
  </si>
  <si>
    <t>SANTIESTEBAN</t>
  </si>
  <si>
    <t>REYMUNDO</t>
  </si>
  <si>
    <t>ARZOLA</t>
  </si>
  <si>
    <t>MANAUTOU</t>
  </si>
  <si>
    <t>DANIEL</t>
  </si>
  <si>
    <t>PÉREZ</t>
  </si>
  <si>
    <t>RAUDEL</t>
  </si>
  <si>
    <t>ESPINOSA</t>
  </si>
  <si>
    <t>GRACIANO</t>
  </si>
  <si>
    <t>EDUARDO</t>
  </si>
  <si>
    <t>MELERO</t>
  </si>
  <si>
    <t>CARLOS</t>
  </si>
  <si>
    <t>ALBERTO</t>
  </si>
  <si>
    <t>CÁRDENAS</t>
  </si>
  <si>
    <t>JUAN</t>
  </si>
  <si>
    <t>CONTRERAS</t>
  </si>
  <si>
    <t>GRIJALBA</t>
  </si>
  <si>
    <t>SEGRESTE</t>
  </si>
  <si>
    <t>CALDERÓN</t>
  </si>
  <si>
    <t>GERARDO</t>
  </si>
  <si>
    <t>BARRIENTOS</t>
  </si>
  <si>
    <t>ÁLVAREZ</t>
  </si>
  <si>
    <t>JESÚS</t>
  </si>
  <si>
    <t>CRUZ</t>
  </si>
  <si>
    <t>BERLANGA</t>
  </si>
  <si>
    <t>GUTIÉRREZ</t>
  </si>
  <si>
    <t>ERNESTO</t>
  </si>
  <si>
    <t>SALAZAR</t>
  </si>
  <si>
    <t>MERCADO</t>
  </si>
  <si>
    <t>ANDRÉS</t>
  </si>
  <si>
    <t>MARTÍNEZ</t>
  </si>
  <si>
    <t>MONTELONGO</t>
  </si>
  <si>
    <t>GAMBOA</t>
  </si>
  <si>
    <t>ALANIS</t>
  </si>
  <si>
    <t>RETANA</t>
  </si>
  <si>
    <t>ROMERO</t>
  </si>
  <si>
    <t>FÉLIX</t>
  </si>
  <si>
    <t>ROBERTO</t>
  </si>
  <si>
    <t>VÁZQUEZ</t>
  </si>
  <si>
    <t>TINOCO</t>
  </si>
  <si>
    <t>OROZCO</t>
  </si>
  <si>
    <t>MORA</t>
  </si>
  <si>
    <t>SARMIENTO</t>
  </si>
  <si>
    <t>ARTURO</t>
  </si>
  <si>
    <t>GONZÁLEZ</t>
  </si>
  <si>
    <t>TORRES</t>
  </si>
  <si>
    <t>ELÍAS</t>
  </si>
  <si>
    <t>DOMÍNGUEZ</t>
  </si>
  <si>
    <t>ALFREDO</t>
  </si>
  <si>
    <t>GURROLA</t>
  </si>
  <si>
    <t>RENTERÍA</t>
  </si>
  <si>
    <t>ACOSTA</t>
  </si>
  <si>
    <t>ARANDA</t>
  </si>
  <si>
    <t>ANA BEATRIZ</t>
  </si>
  <si>
    <t>DEL TORO</t>
  </si>
  <si>
    <t>VÍCTOR HUGO</t>
  </si>
  <si>
    <t>JUAN FRANCISCO</t>
  </si>
  <si>
    <t>IGNACIO SALVADOR</t>
  </si>
  <si>
    <t>PABLO DE JESÚS</t>
  </si>
  <si>
    <t>FELIPE DE JESÚS</t>
  </si>
  <si>
    <t>EDGAR ALEJANDRO</t>
  </si>
  <si>
    <t>DE SANTIAGO</t>
  </si>
  <si>
    <t>MAURO JAZMANEE</t>
  </si>
  <si>
    <t>OSCAR IVÁN</t>
  </si>
  <si>
    <t>CESAR ARTURO</t>
  </si>
  <si>
    <t>SID1703219F9</t>
  </si>
  <si>
    <t>CAI0401081N0</t>
  </si>
  <si>
    <t>HMC240604H85</t>
  </si>
  <si>
    <t>MCO051206FY6</t>
  </si>
  <si>
    <t>CACX770519AW0</t>
  </si>
  <si>
    <t>CCO100901BQ5</t>
  </si>
  <si>
    <t>PCT1107078L8</t>
  </si>
  <si>
    <t>ISI220926DY3</t>
  </si>
  <si>
    <t>CCA240105B37</t>
  </si>
  <si>
    <t>BLW2107081I7</t>
  </si>
  <si>
    <t>SAME810922HL9</t>
  </si>
  <si>
    <t>MAMA5811231V9</t>
  </si>
  <si>
    <t>GCD900316MU8</t>
  </si>
  <si>
    <t>RERF840906J97</t>
  </si>
  <si>
    <t>SAFE720501HW2</t>
  </si>
  <si>
    <t>SCO0806309D7</t>
  </si>
  <si>
    <t>SAMJ6603084H6</t>
  </si>
  <si>
    <t>EEP971205LK0</t>
  </si>
  <si>
    <t>CPI050603C49</t>
  </si>
  <si>
    <t>CMA990426611</t>
  </si>
  <si>
    <t>GURA731202MA0</t>
  </si>
  <si>
    <t>CAE130909TE6</t>
  </si>
  <si>
    <t>AOAC601129MK1</t>
  </si>
  <si>
    <t>LEY DE OBRA PÚBLICA Y SERVICIOS RELACIONADOS CON LA MISMA PARA EL ESTADO DE DURANGO Y SUS MUNICIPIOS; PARAMETROS MINIMOS Y MÁXIMOS EN UMAS PARA LA REAIZACION, MONTO DEL CONTATO DENTRO DE LOS PARÁMETROS SEÑALADOS POR LA SECRETARIA DE CONTRALORÍA DEL ESTADO EN UNIDADES DE MEDIDA Y ACTULIZACION.</t>
  </si>
  <si>
    <t>LEY DE OBRAS PÚBLICAS Y SERVICIOS RELACIONADOS CON LAS MISMAS; PARAMETROS MINIMOS Y MÁXIMOS EN UMAS PARA LA REAIZACION, MONTO DEL CONTATO DENTRO DE LOS PARÁMETROS SEÑALADOS POR LA SECRETARIA DE CONTRALORÍA DEL ESTADO EN UNIDADES DE MEDIDA Y ACTULIZACION.</t>
  </si>
  <si>
    <t>SEGUNDA ETAPA DE LA CONSTRUCCIÓN DE ESTRUCTURA PARA RECIBIR PANELES SOLARES</t>
  </si>
  <si>
    <t>CONSTRUCCIÓN DE LA TERCERA ETAPA DE EDIFICIO Y OBRA EXTERIOR</t>
  </si>
  <si>
    <t>CONSTRUCCIÓN DE PLAZA CÍVICA</t>
  </si>
  <si>
    <t>CONSTRUCCIÓN DE MALLA CICLÓNICA</t>
  </si>
  <si>
    <t>SEGUNDA ETAPA DE LA CONSTRUCCIÓN DE AULA EN EL EDIFICIO "B"</t>
  </si>
  <si>
    <t>REHABILITACIÓN DE SERVICIOS SANITARIOS ESTRUCTURA U-1C EN EDIFICIO "C" Y OBRA EXTERIOR: RED SANITARIA Y RED HIDRÁULICA</t>
  </si>
  <si>
    <t>CONSTRUCCIÓN DE BARDA PERIMETRAL CERRADA CON ZAPATA CORRIDA TIPO 1 Y REHABILITACIÓN DE BARDA PERIMETRAL CERRADA CON ZAPATA CORRIDA TIPO 1</t>
  </si>
  <si>
    <t>REHABILITACIÓN ELÉCTRICA 2DA. ETAPA</t>
  </si>
  <si>
    <t>CONSTRUCCIÓN DE ACCESO DE LA UNIVERSIDAD TECNOLÓGICA DE DURANGO Y CONSTRUCCIÓN DE PUENTE</t>
  </si>
  <si>
    <t>CONSTRUCCIÓN DE VELARÍA EN EDIFICIO "C"</t>
  </si>
  <si>
    <t>CONSTRUCIÓN DE 110.85 ML. DE BARDA PERIMETRAL CON UNA ALTURA DE 2.50 MTS.</t>
  </si>
  <si>
    <t>REHABILITACIÓN GENERAL EN LOS EDIFICIOS "A" Y "B"</t>
  </si>
  <si>
    <t>SEGUNDA ETAPA DE LA CONSTRUCCIÓN DE LA BIBLIOTECA.</t>
  </si>
  <si>
    <t>REHABILITACIÓN DE SERVICIOS SANITARIOS EN EDIFICIO "E" Y OBRA EXTERIOR: CISTERNA, RED HIDRÁULICA, RED SANITARIA Y RED ELÉCTRICA</t>
  </si>
  <si>
    <t>REPARACIONES EXTERIORES, REHABILITACIÓN DE ACCESO Y CIRCULACIÓN VIAL, CONSTRUCCIÓN DE BARDA FRONTAL Y PUENTE VEHICULAR</t>
  </si>
  <si>
    <t>REHABILITACIÓN DE TECHOS DE AULA R.D.C.</t>
  </si>
  <si>
    <t>REHABILITACIÓN DE SERVICIOS SANITARIOS</t>
  </si>
  <si>
    <t>REPARACIÓN DE DOMO</t>
  </si>
  <si>
    <t>REHABILITACIÓN DE AUDIOVISUAL Y REHABILITACIÓN DE SANITARIOS</t>
  </si>
  <si>
    <t>CONSTRUCCIÓN DE UNIDAD MÉDICA, SUMINISTRO Y COLOCACIÓN DE MOBILIARIO Y CONSTRUCCIÓN DE VELARÍA</t>
  </si>
  <si>
    <t>IMPERMEABILIZACIÓN EN EDIFICIOS "A" Y "B"</t>
  </si>
  <si>
    <t>CONSTRUCCIÓN DE DOS AULAS DIDÁCTICAS ESTRUCTURA U-2C DE DOS ENTRE EJES CADA UNA, DE 3.24X8.00 MTS. CADA ENTRE EJE EN PLANTA BAJA</t>
  </si>
  <si>
    <t>CONSTRUCCIÓN DE DOS AULAS DIDÁCTICAS ESTRUCTURA U-2C DE DOS ENTRE EJES CADA UNA, DE 3.24X8.00 MTS. CADA ENTRE EJE EN PLANTA ALTA Y OBRA EXTERIOR: RED ELÉCTRICA</t>
  </si>
  <si>
    <t>4TA ETAPA DE LA CONSTRUCCIÓN DE EDIFICIOS "X" Y "Y", Y REHABILITACIÓN GENERAL</t>
  </si>
  <si>
    <t>5TA ETAPA DE LA CONSTRUCCIÓN DE EDIFICIOS "X" Y "Y", Y REHABILITACIÓN GENERAL. OBRA EXTERIOR: CISTERNA 10 M3, CONSTRUCCIÓN DE SERVICIOS SANITARIOS EN EDIFICIO "X" Y CONSTRUCCIÓN DE ANDADORES</t>
  </si>
  <si>
    <t>6TA ETAPA DE LA CONSTRUCCIÓN DE EDIFICIOS "X" Y "Y", Y REHABILITACIÓN GENERAL, OBRA EXTERIOR: ALCANTARILLADO Y RED ELÉCTRICA</t>
  </si>
  <si>
    <t>7MA ETAPA DE LA CONSTRUCCIÓN DE EDIFICIOS "X" Y "Y", Y REHABILITACIÓN GENERAL</t>
  </si>
  <si>
    <t>CONSTRUCCIÓN DE CANCHA DE FÚTBOL (100.00X64.00 MTS)</t>
  </si>
  <si>
    <t>CONSTRUCCIÓN DE EDIFICIO "J", REHABILITACIÓN GENERAL DE EDIFICIOS EXISTENTES Y OBRA EXTERIOR</t>
  </si>
  <si>
    <t>1RA ETAPA DE LA CONSTRUCCIÓN DE EDIFICIOS "X" Y "Y", Y REHABILITACIÓN GENERAL</t>
  </si>
  <si>
    <t>2DA ETAPA DE LA CONSTRUCCIÓN DE EDIFICIOS "X" Y "Y", Y REHABILITACIÓN GENERAL</t>
  </si>
  <si>
    <t>3RA ETAPA DE LA CONSTRUCCIÓN DE EDIFICIOS "X" Y "Y", Y REHABILITACIÓN GENERAL</t>
  </si>
  <si>
    <t>REHABILITACIÓN DE EDIFICIO "B"; CONTRUCCIÓN DE SERVICIOS SANITARIOS DE 6.00X8.00 MTS. ESTRUCTURA R.D.C. (ADOSADOS) EN EDIFICIO "C" Y OBRA EXTERIOR: RED ELÉCTRICA, RED HIDRÁULICA, RED SANITARIA Y CISTERNA DE 5 M3</t>
  </si>
  <si>
    <t xml:space="preserve">TERMINACIÓN DE ACCESO VEHICULAR Y FACHADA (ILUMINACIÓN) </t>
  </si>
  <si>
    <t>LA SOLVENTE MAS BAJA</t>
  </si>
  <si>
    <t>2477103-D</t>
  </si>
  <si>
    <t>2477103-E</t>
  </si>
  <si>
    <t>2477103-F</t>
  </si>
  <si>
    <t>2477103-G</t>
  </si>
  <si>
    <t>2477103-A</t>
  </si>
  <si>
    <t>2477103-B</t>
  </si>
  <si>
    <t>2477103-C</t>
  </si>
  <si>
    <t>PESO MEXICANO</t>
  </si>
  <si>
    <t>INSTITUTO TECNOLÓGICO SUPERIOR DE LA REGIÓN DE LOS LLANOS</t>
  </si>
  <si>
    <t>ESC. PRIMARIA "PROF. BRUNO MARTÍNEZ"</t>
  </si>
  <si>
    <t>ESCUELA SECUNDARIA TÉCNICA No. 86</t>
  </si>
  <si>
    <t>ESC. PRIMARIA "JUANA BELEN GUTIÉRREZ DE MENDOZA"</t>
  </si>
  <si>
    <t>INSTITUTO DE ESTUDIOS SUPERIORES DE EDUC. NORMAL "GENERAL LÁZARO CÁRDENAS DEL RÍO"</t>
  </si>
  <si>
    <t>ESC. SECUNDARIA NELLIE CAMPOBELLO</t>
  </si>
  <si>
    <t>UNIVERSIDAD PEDAGÓGICA DE DURANGO</t>
  </si>
  <si>
    <t>EMSAD 48 GÓMEZ PALACIO</t>
  </si>
  <si>
    <t>UNIVERSIDAD TECNOLÓGICA DE DURANGO</t>
  </si>
  <si>
    <t>FACULTAD DE ECONOMÍA, CONTADURÍA Y ADMINISTRACIÓN</t>
  </si>
  <si>
    <t>CENTRO DE ATENCION MULTIPLE DEL CREE</t>
  </si>
  <si>
    <t>CENTRO DE ESTUDIOS TECNOLÓGICOS EN AGUAS CONTINENTALES No. 08</t>
  </si>
  <si>
    <t>ESCUELA SECUNDARIA TÉCNICA NÚM. 56</t>
  </si>
  <si>
    <t>PREESCOLAR "TOMAS ALVA EDISON"</t>
  </si>
  <si>
    <t>ESC. PRIMARIA "PROF. BENITO ACOSTA"</t>
  </si>
  <si>
    <t>TELESECUNDARIA NÚM. 46</t>
  </si>
  <si>
    <t>COLEGIO DE BACHILLERES</t>
  </si>
  <si>
    <t>COLEGIO DE BACHILLERES PLANTEL SANTA CLARA</t>
  </si>
  <si>
    <t>ESCUELA SECUNDARIA TÉCNICA NÚM. 24</t>
  </si>
  <si>
    <t>INSTITUTO TECNOLÓGICO DE DURANGO</t>
  </si>
  <si>
    <t>UNIDAD ACADÉMICA EXTENSIVA DE LA UPD EN GÓMEZ PALACIO</t>
  </si>
  <si>
    <t>CENTRO DE BACHILLERATO TECNOLÓGICO AGROPECUARIO NÚM. 3 (ETAPA 7)</t>
  </si>
  <si>
    <t>CENTRO DE BACHILLERATO TECNOLÓGICO AGROPECUARIO NÚM. 3 (8VA ETAPA)</t>
  </si>
  <si>
    <t>CENTRO DE BACHILLERATO TECNOLÓGICO AGROPECUARIO NÚM. 3 (10MA ETAPA)</t>
  </si>
  <si>
    <t>CENTRO DE BACHILLERATO TECNOLÓGICO AGROPECUARIO NÚM. 3 (11VA ETAPA)</t>
  </si>
  <si>
    <t>ESCUELA PREPARATORIA DIURNA (3RA ETAPA)</t>
  </si>
  <si>
    <t>ESC. SECUNDARIA "HÉROES ANÓNIMOS"</t>
  </si>
  <si>
    <t>CENTRO DE BACHILLERATO TECNOLÓGICO AGROPECUARIO NÚM. 3 (ETAPA 4)</t>
  </si>
  <si>
    <t>CENTRO DE BACHILLERATO TECNOLÓGICO AGROPECUARIO NÚM. 3 (ETAPA 5)</t>
  </si>
  <si>
    <t>CENTRO DE BACHILLERATO TECNOLÓGICO AGROPECUARIO NÚM. 3 (9NA ETAPA)</t>
  </si>
  <si>
    <t>BACHILLERATO "LIC. ADOLFO LÓPEZ MATEOS"</t>
  </si>
  <si>
    <t>N/A</t>
  </si>
  <si>
    <t xml:space="preserve">DEPARTAMENTO DE COSTOS Y PRESUPUESTOS </t>
  </si>
  <si>
    <t>DEPARTAMENTO DE CONSTRUCCIÓN</t>
  </si>
  <si>
    <t xml:space="preserve">DEPARTAMENTO DE CONTRATOS Y LICITACIONES </t>
  </si>
  <si>
    <t>RAMO XXXIII 2024 (FAM EDUCACIÓN SUPERIOR REMANENTE DEL FIDEICOMISO)</t>
  </si>
  <si>
    <t>RAMO XXXIII 2024 (FAM EDUCACIÓN BÁSICA REMANENTE DEL FIDEICOMISO)</t>
  </si>
  <si>
    <t>RAMO XXXIII 2023 (FAM EDUCACIÓN BÁSICA REMANENTE DEL FIDEICOMISO)</t>
  </si>
  <si>
    <t>RENDIMIENTOS FINANCIEROS DEL PROGRAMA DE POTENCIACIÓN DE LOS RECURSOS DEL FAM "ESCUELAS AL CIEN" EJERCICIO 2022</t>
  </si>
  <si>
    <t>RAMO XXXIII 2024 (FAM EDUCACIÓN MEDIA SUPERIOR REMANENTE DEL FIDEICOMISO)</t>
  </si>
  <si>
    <t>RENDIMIENTOS FINANCIEROS DEL PROGRAMA DE POTENCIACIÓN DE LOS RECURSOS DEL FAM "ESCUELAS AL CIEN" EJERCICIO 2024</t>
  </si>
  <si>
    <t>RAMO XXXIII 2022 (FAM EDUCACIÓN BÁSICA REMANENTE DEL FIDEICOMISO)</t>
  </si>
  <si>
    <t>RECURSOS PARA EL MANTENIMIENTO Y CONSERVACIÓN DE LOS "PROYECTOS DE LA INFE" DE LA POTENCIACIÓN DE RECURSOS DEL FAM, EJERCICIO 2024</t>
  </si>
  <si>
    <t>RAMO XXXIII 2025 (FAM EDUCACIÓN BÁSICA)</t>
  </si>
  <si>
    <t>CONVENIO UPD - RECURSOS PROPIOS 2024</t>
  </si>
  <si>
    <t>RAMO XXXIII 2023 (FAM EDUCACIÓN MEDIA SUPERIOR REMANENTE DEL FIDEICOMISO)</t>
  </si>
  <si>
    <t>APLICACIÓN DE RENDIMIENTOS FINANCIEROS FAM POTENCIADO ("ESCUELAS AL CIEN"), EJERCICIO 2024</t>
  </si>
  <si>
    <t>APROBACIÓN DE PROYECTOS CON SUFICIENCIA DE RECURSOS DE "MANTENIMIENTO DE LOS PROYECTOS DE LA INFE" DEL PROGRAMA FAM POTENCIADO "ESCUELAS AL CIEN" EJERCICIO 2024</t>
  </si>
  <si>
    <t>APROBACIÓN DE PROYECTOS DE LA INFE DEL PROGRAMA FAM POTENCIADO "ESCUELAS AL CIEN", EJERCICIO 2017</t>
  </si>
  <si>
    <t>APROBACIÓN DE PROYECTOS DE LA INFE DE LOS RECURSOS DERIVADOS DE LA AMPLIACIÓN DE RENDIMIENTOS FINANCIEROS DEL PROGRAMA FAM POTENCIADO "ESCUELAS AL CIEN", EJERCICIO 2024</t>
  </si>
  <si>
    <t>APLICACIÓN DE RENDIMIENTOS FINANCIEROS DEL PROGRAMA FAM POTENCIADO "ESCUELAS AL CIEN", EJERCICIO 2024</t>
  </si>
  <si>
    <t>RAMO XXXIII 2025 (FAM EDUCACIÓN BÁSICA PROYECTO ESTRATÉGICO)</t>
  </si>
  <si>
    <t>APROBACIÓN DE PROYECTOS DE LA INFE DE LOS RECURSOS DERIVADOS DE LA AMPLIACIÓN DE RENDIMIENTOS FINANCIEROS, DEL PROGRAMA FAM POTENCIIADO "ESCUELAS AL CIEN" EJERCICIO 2024</t>
  </si>
  <si>
    <t>APROBACIÓN DE PROYECTOS CON SUFICIENCIA DE RECURSOS FAM POTENCIADO "ESCUELAS AL CIEN" EJERCICIO 2024</t>
  </si>
  <si>
    <t>APLICACIÓN DE RENDIMIENTOS FINANCIEROS DEL PROGRAMA FAM POTENCIADO "ESCUELAS AL CIEN", EJERCICIO 2022</t>
  </si>
  <si>
    <t>ARMANDO HUMBERTO NEVÁREZ MARTÍNEZ</t>
  </si>
  <si>
    <t>LUIS EDUARDO CASTRO REYES</t>
  </si>
  <si>
    <t>MAYRA ZULEMA FLORES GARCÍA</t>
  </si>
  <si>
    <t>LUIS GONZALO DE LA ROSA SORIA</t>
  </si>
  <si>
    <t>JESÚS DE LA CRUZ HERNÁNDEZ</t>
  </si>
  <si>
    <t>FLOR DEL CARMEN RETA GUERRERO</t>
  </si>
  <si>
    <t>MIGUEL ÁNGEL RODRÍGUEZ BORREGO</t>
  </si>
  <si>
    <t>JOSÉ LUIS CAÑEDO ÁNGEL</t>
  </si>
  <si>
    <t>EDGAR ALEJANDRO MENDOZA CHÁVEZ</t>
  </si>
  <si>
    <t>HÉCTOR RAFAEL CHAIDEZ MORENO</t>
  </si>
  <si>
    <t>NEVÁREZ</t>
  </si>
  <si>
    <t>CASTRO</t>
  </si>
  <si>
    <t>REYES</t>
  </si>
  <si>
    <t>FLORES</t>
  </si>
  <si>
    <t>SORIA</t>
  </si>
  <si>
    <t>GUERRERO</t>
  </si>
  <si>
    <t>ÁNGEL</t>
  </si>
  <si>
    <t>RODRÍGUEZ</t>
  </si>
  <si>
    <t>BORREGO</t>
  </si>
  <si>
    <t>MENDOZA</t>
  </si>
  <si>
    <t>CHÁVEZ</t>
  </si>
  <si>
    <t>CHAIDEZ</t>
  </si>
  <si>
    <t>MORENO</t>
  </si>
  <si>
    <t>ARMANDO HUMBERTO</t>
  </si>
  <si>
    <t>LUIS EDUARDO</t>
  </si>
  <si>
    <t xml:space="preserve">MAYRA ZULEMA </t>
  </si>
  <si>
    <t>LUIS GONZALO</t>
  </si>
  <si>
    <t xml:space="preserve">GARCÍA </t>
  </si>
  <si>
    <t>DE LA ROSA</t>
  </si>
  <si>
    <t>DE LA CRUZ</t>
  </si>
  <si>
    <t>HERNANDEZ</t>
  </si>
  <si>
    <t>HÉCTOR RAFAEL</t>
  </si>
  <si>
    <t>FLOR DEL CARMEN</t>
  </si>
  <si>
    <t xml:space="preserve">RETA </t>
  </si>
  <si>
    <t>MIGUEL ÁNGEL</t>
  </si>
  <si>
    <t>JOSÉ LUIS</t>
  </si>
  <si>
    <t xml:space="preserve">CAÑEDO </t>
  </si>
  <si>
    <t>SUPERVISOR</t>
  </si>
  <si>
    <t>calle</t>
  </si>
  <si>
    <t>S/N</t>
  </si>
  <si>
    <t>PRIVADAS DEL SAHUATOBA</t>
  </si>
  <si>
    <t>AZTECA</t>
  </si>
  <si>
    <t>FRACC. NAZAS</t>
  </si>
  <si>
    <t>COL. PLANTA DE IMPREGNACIÓN (FERROCARRILERA)</t>
  </si>
  <si>
    <t>COL. FRANCISCO VILLA</t>
  </si>
  <si>
    <t>PRADERAS</t>
  </si>
  <si>
    <t>DEL VALLE</t>
  </si>
  <si>
    <t>UNIVERSAL</t>
  </si>
  <si>
    <t>HUZACHE I</t>
  </si>
  <si>
    <t>PUERTA DEL LLANO</t>
  </si>
  <si>
    <t>FIDEL VELÁZQUEZ</t>
  </si>
  <si>
    <t>SAN ISIDRO</t>
  </si>
  <si>
    <t>JARDINES DE DURANGO</t>
  </si>
  <si>
    <t>EMILIANO ZAPATA</t>
  </si>
  <si>
    <t>PLANTA DE IMPREGNACIÓN (FERROCARRILERA)</t>
  </si>
  <si>
    <t>GUADALUPE</t>
  </si>
  <si>
    <t>FRACC GUADALUPE VICTORIA INFONAVIT</t>
  </si>
  <si>
    <t>FRANCISCO ZARCO</t>
  </si>
  <si>
    <t>BARRIO DE TIERRA BLANCA</t>
  </si>
  <si>
    <t>EL TAJITO</t>
  </si>
  <si>
    <t>VALLE DEL GUADIANA</t>
  </si>
  <si>
    <t>VICTORIA DE DURANGO CENTRO</t>
  </si>
  <si>
    <t>FRANCISCO VILLA # 415, COL. DEL VALLE</t>
  </si>
  <si>
    <t>LOS ÁLAMOS</t>
  </si>
  <si>
    <t xml:space="preserve">PASEO DEL ZOOLÓGICO </t>
  </si>
  <si>
    <t xml:space="preserve">JOSÉ CARLOS TRUJILLO </t>
  </si>
  <si>
    <t xml:space="preserve">PASEO DE LOS LAURELES </t>
  </si>
  <si>
    <t xml:space="preserve">RAMÍREZ </t>
  </si>
  <si>
    <t>LUIS MIGUEL</t>
  </si>
  <si>
    <t xml:space="preserve">LUIS MIGUEL </t>
  </si>
  <si>
    <t xml:space="preserve">PRIMAVERA </t>
  </si>
  <si>
    <t xml:space="preserve">FRANCISCO VILLA </t>
  </si>
  <si>
    <t xml:space="preserve">TAMAZULA </t>
  </si>
  <si>
    <t xml:space="preserve">16 DE SEPTIEMBRE </t>
  </si>
  <si>
    <t xml:space="preserve">CERRADA ARAGÓN </t>
  </si>
  <si>
    <t xml:space="preserve">NUEVO MÉXICO </t>
  </si>
  <si>
    <t xml:space="preserve">CUITLAHUAC </t>
  </si>
  <si>
    <t xml:space="preserve">COLOTLAN </t>
  </si>
  <si>
    <t xml:space="preserve">PINTORES </t>
  </si>
  <si>
    <t xml:space="preserve"> ALLENDE PTE. </t>
  </si>
  <si>
    <t xml:space="preserve">MADRESELVA </t>
  </si>
  <si>
    <t xml:space="preserve">PABLO NERUDA </t>
  </si>
  <si>
    <t xml:space="preserve">LA PAZ </t>
  </si>
  <si>
    <t xml:space="preserve"> VIÑA DEL MAR </t>
  </si>
  <si>
    <t xml:space="preserve">REPUBLICA DE ECUADOR </t>
  </si>
  <si>
    <t xml:space="preserve">MATAMOROS </t>
  </si>
  <si>
    <t xml:space="preserve">UNIVERSIDAD </t>
  </si>
  <si>
    <t>DEPARTAMENTO DE CONTRATOS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</si>
</sst>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80A]d&quot; de &quot;mmmm&quot; de &quot;yyyy;@"/>
    <numFmt numFmtId="165" formatCode="dd/mm/yyyy;@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8" fillId="3" borderId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4" fontId="8" fillId="3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64" fontId="0" fillId="0" borderId="0" xfId="0" applyNumberFormat="1" applyAlignment="1"/>
    <xf numFmtId="44" fontId="0" fillId="0" borderId="0" xfId="1" applyFont="1" applyAlignment="1"/>
    <xf numFmtId="14" fontId="0" fillId="0" borderId="0" xfId="0" applyNumberFormat="1" applyAlignment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</cellXfs>
  <cellStyles count="6">
    <cellStyle name="Euro" xfId="3" xr:uid="{BBF34B88-B909-4E99-AB1C-98EBB0E63EE9}"/>
    <cellStyle name="Euro 2" xfId="4" xr:uid="{AB32E58B-79E0-4322-9BF3-99941ABA45B1}"/>
    <cellStyle name="Moneda" xfId="1" builtinId="4"/>
    <cellStyle name="Moneda 2" xfId="5" xr:uid="{FFBC87EB-0095-4974-B25C-601BD17AF4CA}"/>
    <cellStyle name="Normal" xfId="0" builtinId="0"/>
    <cellStyle name="Normal 2" xfId="2" xr:uid="{430C7901-936B-4EF0-A297-38E46FAEB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4"/>
  <sheetViews>
    <sheetView tabSelected="1" topLeftCell="AI2" zoomScale="85" zoomScaleNormal="85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2.42578125" style="21" customWidth="1"/>
    <col min="4" max="4" width="37.42578125" bestFit="1" customWidth="1"/>
    <col min="5" max="6" width="15.7109375" customWidth="1"/>
    <col min="7" max="7" width="24.5703125" customWidth="1"/>
    <col min="8" max="8" width="22.28515625" customWidth="1"/>
    <col min="9" max="9" width="48.28515625" customWidth="1"/>
    <col min="10" max="10" width="25.85546875" customWidth="1"/>
    <col min="11" max="11" width="57.5703125" bestFit="1" customWidth="1"/>
    <col min="12" max="12" width="21.140625" customWidth="1"/>
    <col min="13" max="13" width="37" style="6" customWidth="1"/>
    <col min="14" max="14" width="37" customWidth="1"/>
    <col min="15" max="15" width="69.7109375" style="10" bestFit="1" customWidth="1"/>
    <col min="16" max="16" width="43.7109375" style="6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5" width="28.42578125" style="10" customWidth="1"/>
    <col min="26" max="26" width="14" style="10" bestFit="1" customWidth="1"/>
    <col min="27" max="27" width="57.5703125" style="10" bestFit="1" customWidth="1"/>
    <col min="28" max="28" width="52.42578125" style="10" bestFit="1" customWidth="1"/>
    <col min="29" max="29" width="55.85546875" customWidth="1"/>
    <col min="30" max="30" width="42.42578125" customWidth="1"/>
    <col min="31" max="31" width="37.28515625" customWidth="1"/>
    <col min="32" max="32" width="25.5703125" style="10" customWidth="1"/>
    <col min="33" max="33" width="29.42578125" style="10" customWidth="1"/>
    <col min="34" max="34" width="31.42578125" style="10" customWidth="1"/>
    <col min="35" max="35" width="37.5703125" style="13" customWidth="1"/>
    <col min="36" max="41" width="30.5703125" customWidth="1"/>
    <col min="42" max="42" width="42" style="10" customWidth="1"/>
    <col min="43" max="43" width="53.28515625" customWidth="1"/>
    <col min="44" max="44" width="47.5703125" customWidth="1"/>
    <col min="45" max="45" width="41.5703125" customWidth="1"/>
    <col min="46" max="46" width="29.85546875" customWidth="1"/>
    <col min="47" max="47" width="47.28515625" style="12" customWidth="1"/>
    <col min="48" max="48" width="41.85546875" style="9" customWidth="1"/>
    <col min="49" max="49" width="44.85546875" style="12" bestFit="1" customWidth="1"/>
    <col min="50" max="50" width="33.5703125" style="12" bestFit="1" customWidth="1"/>
    <col min="51" max="51" width="19.7109375" customWidth="1"/>
    <col min="52" max="52" width="30.28515625" customWidth="1"/>
    <col min="53" max="54" width="28.42578125" customWidth="1"/>
    <col min="55" max="55" width="21" customWidth="1"/>
    <col min="56" max="56" width="25.85546875" customWidth="1"/>
    <col min="57" max="58" width="32" style="6" customWidth="1"/>
    <col min="59" max="59" width="15.7109375" bestFit="1" customWidth="1"/>
    <col min="60" max="60" width="35.28515625" style="6" bestFit="1" customWidth="1"/>
    <col min="61" max="61" width="13.5703125" bestFit="1" customWidth="1"/>
    <col min="62" max="62" width="17.140625" bestFit="1" customWidth="1"/>
    <col min="63" max="63" width="50.140625" customWidth="1"/>
    <col min="64" max="64" width="24" customWidth="1"/>
    <col min="65" max="65" width="30.85546875" customWidth="1"/>
    <col min="66" max="66" width="44.7109375" customWidth="1"/>
    <col min="67" max="67" width="33" customWidth="1"/>
    <col min="68" max="68" width="46" bestFit="1" customWidth="1"/>
    <col min="69" max="69" width="22.85546875" customWidth="1"/>
    <col min="70" max="70" width="15.28515625" style="9" customWidth="1"/>
    <col min="71" max="71" width="21.42578125" customWidth="1"/>
    <col min="72" max="72" width="43.140625" style="9" customWidth="1"/>
    <col min="73" max="73" width="41.28515625" style="7" bestFit="1" customWidth="1"/>
    <col min="74" max="74" width="38.7109375" customWidth="1"/>
    <col min="75" max="75" width="82" bestFit="1" customWidth="1"/>
    <col min="76" max="76" width="51.140625" bestFit="1" customWidth="1"/>
    <col min="77" max="77" width="54.28515625" style="6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s="21" t="s">
        <v>8</v>
      </c>
      <c r="C4" s="21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s="6" t="s">
        <v>8</v>
      </c>
      <c r="N4" t="s">
        <v>10</v>
      </c>
      <c r="O4" s="10" t="s">
        <v>12</v>
      </c>
      <c r="P4" s="6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t="s">
        <v>7</v>
      </c>
      <c r="AD4" t="s">
        <v>9</v>
      </c>
      <c r="AE4" t="s">
        <v>7</v>
      </c>
      <c r="AF4" s="10" t="s">
        <v>7</v>
      </c>
      <c r="AG4" s="10" t="s">
        <v>7</v>
      </c>
      <c r="AH4" s="10" t="s">
        <v>9</v>
      </c>
      <c r="AI4" s="13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s="10" t="s">
        <v>7</v>
      </c>
      <c r="AQ4" t="s">
        <v>10</v>
      </c>
      <c r="AR4" t="s">
        <v>10</v>
      </c>
      <c r="AS4" t="s">
        <v>10</v>
      </c>
      <c r="AT4" t="s">
        <v>10</v>
      </c>
      <c r="AU4" s="12" t="s">
        <v>10</v>
      </c>
      <c r="AV4" s="9" t="s">
        <v>10</v>
      </c>
      <c r="AW4" s="12" t="s">
        <v>10</v>
      </c>
      <c r="AX4" s="12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s="6" t="s">
        <v>13</v>
      </c>
      <c r="BF4" s="6" t="s">
        <v>13</v>
      </c>
      <c r="BG4" t="s">
        <v>7</v>
      </c>
      <c r="BH4" s="6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s="9" t="s">
        <v>7</v>
      </c>
      <c r="BS4" t="s">
        <v>7</v>
      </c>
      <c r="BT4" s="9" t="s">
        <v>10</v>
      </c>
      <c r="BU4" s="7" t="s">
        <v>10</v>
      </c>
      <c r="BV4" t="s">
        <v>11</v>
      </c>
      <c r="BW4" t="s">
        <v>10</v>
      </c>
      <c r="BX4" t="s">
        <v>9</v>
      </c>
      <c r="BY4" s="6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s="21" t="s">
        <v>17</v>
      </c>
      <c r="C5" s="21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6" t="s">
        <v>28</v>
      </c>
      <c r="N5" t="s">
        <v>29</v>
      </c>
      <c r="O5" s="10" t="s">
        <v>30</v>
      </c>
      <c r="P5" s="6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t="s">
        <v>44</v>
      </c>
      <c r="AD5" t="s">
        <v>45</v>
      </c>
      <c r="AE5" t="s">
        <v>46</v>
      </c>
      <c r="AF5" s="10" t="s">
        <v>47</v>
      </c>
      <c r="AG5" s="10" t="s">
        <v>48</v>
      </c>
      <c r="AH5" s="10" t="s">
        <v>49</v>
      </c>
      <c r="AI5" s="13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s="10" t="s">
        <v>57</v>
      </c>
      <c r="AQ5" t="s">
        <v>58</v>
      </c>
      <c r="AR5" t="s">
        <v>59</v>
      </c>
      <c r="AS5" t="s">
        <v>60</v>
      </c>
      <c r="AT5" t="s">
        <v>61</v>
      </c>
      <c r="AU5" s="12" t="s">
        <v>62</v>
      </c>
      <c r="AV5" s="9" t="s">
        <v>63</v>
      </c>
      <c r="AW5" s="12" t="s">
        <v>64</v>
      </c>
      <c r="AX5" s="12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6" t="s">
        <v>72</v>
      </c>
      <c r="BF5" s="6" t="s">
        <v>73</v>
      </c>
      <c r="BG5" t="s">
        <v>74</v>
      </c>
      <c r="BH5" s="6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s="9" t="s">
        <v>85</v>
      </c>
      <c r="BS5" t="s">
        <v>86</v>
      </c>
      <c r="BT5" s="9" t="s">
        <v>87</v>
      </c>
      <c r="BU5" s="7" t="s">
        <v>88</v>
      </c>
      <c r="BV5" t="s">
        <v>89</v>
      </c>
      <c r="BW5" t="s">
        <v>90</v>
      </c>
      <c r="BX5" t="s">
        <v>91</v>
      </c>
      <c r="BY5" s="6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45" customHeight="1" x14ac:dyDescent="0.25">
      <c r="A7" s="2" t="s">
        <v>104</v>
      </c>
      <c r="B7" s="22" t="s">
        <v>105</v>
      </c>
      <c r="C7" s="2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11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2" t="s">
        <v>132</v>
      </c>
      <c r="AD7" s="2" t="s">
        <v>133</v>
      </c>
      <c r="AE7" s="2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11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11" t="s">
        <v>173</v>
      </c>
      <c r="BS7" s="2" t="s">
        <v>174</v>
      </c>
      <c r="BT7" s="11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7" customFormat="1" x14ac:dyDescent="0.25">
      <c r="A8" s="17">
        <v>2025</v>
      </c>
      <c r="B8" s="20">
        <v>45658</v>
      </c>
      <c r="C8" s="20">
        <v>45747</v>
      </c>
      <c r="D8" s="10" t="s">
        <v>193</v>
      </c>
      <c r="E8" s="17" t="s">
        <v>196</v>
      </c>
      <c r="F8" s="17" t="s">
        <v>201</v>
      </c>
      <c r="G8" s="17" t="s">
        <v>362</v>
      </c>
      <c r="H8" s="17" t="s">
        <v>204</v>
      </c>
      <c r="I8" s="17" t="s">
        <v>504</v>
      </c>
      <c r="K8" s="17" t="str">
        <f>Tabla_578000!F4</f>
        <v>SERVICIOS INTEGRALES DURTAM S.A. DE C.V.</v>
      </c>
      <c r="M8" s="23">
        <v>45670</v>
      </c>
      <c r="N8" s="12" t="s">
        <v>506</v>
      </c>
      <c r="O8" s="10" t="str">
        <f>Tabla_578027!F4</f>
        <v>SERVICIOS INTEGRALES DURTAM S.A. DE C.V.</v>
      </c>
      <c r="P8" s="23">
        <v>45671</v>
      </c>
      <c r="R8" s="17" t="str">
        <f>Tabla_578029!A4</f>
        <v>ARMANDO HUMBERTO NEVÁREZ MARTÍNEZ</v>
      </c>
      <c r="W8" s="10" t="str">
        <f>Tabla_578000!B4</f>
        <v>DANIEL</v>
      </c>
      <c r="X8" s="10" t="str">
        <f>Tabla_578000!C4</f>
        <v>PÉREZ</v>
      </c>
      <c r="Y8" s="10" t="str">
        <f>Tabla_578000!D4</f>
        <v>SANTIESTEBAN</v>
      </c>
      <c r="Z8" s="10" t="s">
        <v>205</v>
      </c>
      <c r="AA8" s="10" t="str">
        <f>Tabla_578000!F4</f>
        <v>SERVICIOS INTEGRALES DURTAM S.A. DE C.V.</v>
      </c>
      <c r="AB8" s="10" t="str">
        <f>Tabla_577997!A4</f>
        <v>DANIEL PÉREZ SANTIESTEBAN</v>
      </c>
      <c r="AC8" s="17" t="s">
        <v>481</v>
      </c>
      <c r="AD8" s="17" t="s">
        <v>213</v>
      </c>
      <c r="AE8" s="12" t="s">
        <v>668</v>
      </c>
      <c r="AF8" s="10">
        <v>100</v>
      </c>
      <c r="AG8" s="10"/>
      <c r="AH8" s="10" t="s">
        <v>247</v>
      </c>
      <c r="AI8" s="10" t="s">
        <v>644</v>
      </c>
      <c r="AP8" s="10">
        <v>34109</v>
      </c>
      <c r="AU8" s="10" t="s">
        <v>540</v>
      </c>
      <c r="AV8" s="12" t="s">
        <v>581</v>
      </c>
      <c r="AW8" s="12" t="s">
        <v>583</v>
      </c>
      <c r="AX8" s="12" t="s">
        <v>582</v>
      </c>
      <c r="AY8" s="6">
        <v>249204</v>
      </c>
      <c r="AZ8" s="8">
        <v>45677</v>
      </c>
      <c r="BC8" s="19">
        <v>1240771.2</v>
      </c>
      <c r="BD8" s="19">
        <v>1439294.59</v>
      </c>
      <c r="BE8" s="6" t="s">
        <v>580</v>
      </c>
      <c r="BF8" s="6" t="s">
        <v>580</v>
      </c>
      <c r="BG8" s="17" t="s">
        <v>548</v>
      </c>
      <c r="BH8" s="6" t="s">
        <v>580</v>
      </c>
      <c r="BL8" s="18">
        <v>45685</v>
      </c>
      <c r="BM8" s="18">
        <v>45719</v>
      </c>
      <c r="BP8" s="17" t="s">
        <v>191</v>
      </c>
      <c r="BQ8" s="17" t="s">
        <v>304</v>
      </c>
      <c r="BR8" s="12" t="s">
        <v>584</v>
      </c>
      <c r="BT8" s="12" t="s">
        <v>549</v>
      </c>
      <c r="BU8" s="17" t="s">
        <v>506</v>
      </c>
      <c r="BY8" s="6" t="s">
        <v>204</v>
      </c>
      <c r="CG8" s="17" t="s">
        <v>691</v>
      </c>
      <c r="CH8" s="20">
        <v>45747</v>
      </c>
    </row>
    <row r="9" spans="1:87" s="17" customFormat="1" x14ac:dyDescent="0.25">
      <c r="A9" s="17">
        <v>2025</v>
      </c>
      <c r="B9" s="20">
        <v>45658</v>
      </c>
      <c r="C9" s="20">
        <v>45747</v>
      </c>
      <c r="D9" s="10" t="s">
        <v>193</v>
      </c>
      <c r="E9" s="17" t="s">
        <v>196</v>
      </c>
      <c r="F9" s="17" t="s">
        <v>201</v>
      </c>
      <c r="G9" s="17" t="s">
        <v>363</v>
      </c>
      <c r="H9" s="17" t="s">
        <v>204</v>
      </c>
      <c r="I9" s="17" t="s">
        <v>504</v>
      </c>
      <c r="K9" s="17" t="str">
        <f>Tabla_578000!F5</f>
        <v>CONSTRUCTORA Y ARRENDADORA IZCALLI, S.A. DE C.V.</v>
      </c>
      <c r="M9" s="23">
        <v>45692</v>
      </c>
      <c r="N9" s="12" t="s">
        <v>507</v>
      </c>
      <c r="O9" s="10" t="str">
        <f>Tabla_578027!F5</f>
        <v>CONSTRUCTORA Y ARRENDADORA IZCALLI, S.A. DE C.V.</v>
      </c>
      <c r="P9" s="23">
        <v>45693</v>
      </c>
      <c r="R9" s="17" t="str">
        <f>Tabla_578029!A5</f>
        <v>LUIS EDUARDO CASTRO REYES</v>
      </c>
      <c r="W9" s="10" t="str">
        <f>Tabla_578000!B5</f>
        <v>RAUDEL</v>
      </c>
      <c r="X9" s="10" t="str">
        <f>Tabla_578000!C5</f>
        <v>ESPINOSA</v>
      </c>
      <c r="Y9" s="10" t="str">
        <f>Tabla_578000!D5</f>
        <v>REYMUNDO</v>
      </c>
      <c r="Z9" s="10" t="s">
        <v>205</v>
      </c>
      <c r="AA9" s="10" t="str">
        <f>Tabla_578000!F5</f>
        <v>CONSTRUCTORA Y ARRENDADORA IZCALLI, S.A. DE C.V.</v>
      </c>
      <c r="AB9" s="10" t="str">
        <f>Tabla_577997!A5</f>
        <v>RAUDEL ESPINOSA REYMUNDO</v>
      </c>
      <c r="AC9" s="17" t="s">
        <v>482</v>
      </c>
      <c r="AD9" s="17" t="s">
        <v>213</v>
      </c>
      <c r="AE9" s="12" t="s">
        <v>669</v>
      </c>
      <c r="AF9" s="10">
        <v>201</v>
      </c>
      <c r="AG9" s="10"/>
      <c r="AH9" s="10" t="s">
        <v>238</v>
      </c>
      <c r="AI9" s="10" t="s">
        <v>645</v>
      </c>
      <c r="AP9" s="10">
        <v>34190</v>
      </c>
      <c r="AU9" s="10" t="s">
        <v>540</v>
      </c>
      <c r="AV9" s="12" t="s">
        <v>581</v>
      </c>
      <c r="AW9" s="12" t="s">
        <v>583</v>
      </c>
      <c r="AX9" s="12" t="s">
        <v>582</v>
      </c>
      <c r="AY9" s="6">
        <v>248223</v>
      </c>
      <c r="AZ9" s="8">
        <v>45702</v>
      </c>
      <c r="BC9" s="19">
        <v>1361415.71</v>
      </c>
      <c r="BD9" s="19">
        <v>1579242.22</v>
      </c>
      <c r="BE9" s="6" t="s">
        <v>580</v>
      </c>
      <c r="BF9" s="6" t="s">
        <v>580</v>
      </c>
      <c r="BG9" s="17" t="s">
        <v>548</v>
      </c>
      <c r="BH9" s="6" t="s">
        <v>580</v>
      </c>
      <c r="BL9" s="18">
        <v>45712</v>
      </c>
      <c r="BM9" s="18">
        <v>45726</v>
      </c>
      <c r="BQ9" s="17" t="s">
        <v>304</v>
      </c>
      <c r="BR9" s="12" t="s">
        <v>585</v>
      </c>
      <c r="BT9" s="12" t="s">
        <v>550</v>
      </c>
      <c r="BU9" s="17" t="s">
        <v>507</v>
      </c>
      <c r="BY9" s="6" t="s">
        <v>204</v>
      </c>
      <c r="CH9" s="20">
        <v>45747</v>
      </c>
    </row>
    <row r="10" spans="1:87" s="17" customFormat="1" x14ac:dyDescent="0.25">
      <c r="A10" s="17">
        <v>2025</v>
      </c>
      <c r="B10" s="20">
        <v>45658</v>
      </c>
      <c r="C10" s="20">
        <v>45747</v>
      </c>
      <c r="D10" s="10" t="s">
        <v>194</v>
      </c>
      <c r="E10" s="17" t="s">
        <v>196</v>
      </c>
      <c r="F10" s="17" t="s">
        <v>201</v>
      </c>
      <c r="G10" s="17" t="s">
        <v>364</v>
      </c>
      <c r="H10" s="17" t="s">
        <v>204</v>
      </c>
      <c r="I10" s="17" t="s">
        <v>504</v>
      </c>
      <c r="K10" s="17" t="str">
        <f>Tabla_578000!F6</f>
        <v>HUMA MATERIALES, CONSTRUCCIÓN Y PROYECTOS, S.A. DE C.V.</v>
      </c>
      <c r="M10" s="23">
        <v>45723</v>
      </c>
      <c r="N10" s="12" t="s">
        <v>508</v>
      </c>
      <c r="O10" s="10" t="str">
        <f>Tabla_578027!F6</f>
        <v>HUMA MATERIALES, CONSTRUCCIÓN Y PROYECTOS, S.A. DE C.V.</v>
      </c>
      <c r="P10" s="23"/>
      <c r="R10" s="17" t="str">
        <f>Tabla_578029!A6</f>
        <v>MAYRA ZULEMA FLORES GARCÍA</v>
      </c>
      <c r="W10" s="10" t="str">
        <f>Tabla_578000!B6</f>
        <v>VÍCTOR HUGO</v>
      </c>
      <c r="X10" s="10" t="str">
        <f>Tabla_578000!C6</f>
        <v>GRACIANO</v>
      </c>
      <c r="Y10" s="10" t="str">
        <f>Tabla_578000!D6</f>
        <v>ARZOLA</v>
      </c>
      <c r="Z10" s="10" t="s">
        <v>205</v>
      </c>
      <c r="AA10" s="10" t="str">
        <f>Tabla_578000!F6</f>
        <v>HUMA MATERIALES, CONSTRUCCIÓN Y PROYECTOS, S.A. DE C.V.</v>
      </c>
      <c r="AB10" s="10" t="str">
        <f>Tabla_577997!A6</f>
        <v>VÍCTOR HUGO GRACIANO ARZOLA</v>
      </c>
      <c r="AC10" s="17" t="s">
        <v>483</v>
      </c>
      <c r="AD10" s="17" t="s">
        <v>221</v>
      </c>
      <c r="AE10" s="12" t="s">
        <v>674</v>
      </c>
      <c r="AF10" s="10">
        <v>427</v>
      </c>
      <c r="AG10" s="10"/>
      <c r="AH10" s="10" t="s">
        <v>238</v>
      </c>
      <c r="AI10" s="10" t="s">
        <v>649</v>
      </c>
      <c r="AP10" s="10">
        <v>34197</v>
      </c>
      <c r="AU10" s="10" t="s">
        <v>540</v>
      </c>
      <c r="AV10" s="12" t="s">
        <v>581</v>
      </c>
      <c r="AW10" s="12" t="s">
        <v>583</v>
      </c>
      <c r="AX10" s="12" t="s">
        <v>582</v>
      </c>
      <c r="AY10" s="6">
        <v>248224</v>
      </c>
      <c r="AZ10" s="8">
        <v>45727</v>
      </c>
      <c r="BC10" s="19">
        <v>542620.99</v>
      </c>
      <c r="BD10" s="19">
        <v>629440.35</v>
      </c>
      <c r="BE10" s="6" t="s">
        <v>580</v>
      </c>
      <c r="BF10" s="6" t="s">
        <v>580</v>
      </c>
      <c r="BG10" s="17" t="s">
        <v>548</v>
      </c>
      <c r="BH10" s="6" t="s">
        <v>580</v>
      </c>
      <c r="BL10" s="18">
        <v>45736</v>
      </c>
      <c r="BM10" s="18">
        <v>45749</v>
      </c>
      <c r="BQ10" s="17" t="s">
        <v>304</v>
      </c>
      <c r="BR10" s="12" t="s">
        <v>585</v>
      </c>
      <c r="BT10" s="12" t="s">
        <v>551</v>
      </c>
      <c r="BU10" s="17" t="s">
        <v>508</v>
      </c>
      <c r="BY10" s="6" t="s">
        <v>204</v>
      </c>
      <c r="CH10" s="20">
        <v>45747</v>
      </c>
    </row>
    <row r="11" spans="1:87" s="17" customFormat="1" x14ac:dyDescent="0.25">
      <c r="A11" s="17">
        <v>2025</v>
      </c>
      <c r="B11" s="20">
        <v>45658</v>
      </c>
      <c r="C11" s="20">
        <v>45747</v>
      </c>
      <c r="D11" s="10" t="s">
        <v>194</v>
      </c>
      <c r="E11" s="17" t="s">
        <v>196</v>
      </c>
      <c r="F11" s="17" t="s">
        <v>201</v>
      </c>
      <c r="G11" s="17" t="s">
        <v>365</v>
      </c>
      <c r="H11" s="17" t="s">
        <v>204</v>
      </c>
      <c r="I11" s="17" t="s">
        <v>504</v>
      </c>
      <c r="K11" s="17" t="str">
        <f>Tabla_578000!F7</f>
        <v>MANAUTO CONSTRUCCIONES S.A. DE C.V.</v>
      </c>
      <c r="M11" s="23">
        <v>45727</v>
      </c>
      <c r="N11" s="12" t="s">
        <v>509</v>
      </c>
      <c r="O11" s="10" t="str">
        <f>Tabla_578027!F7</f>
        <v>MANAUTO CONSTRUCCIONES S.A. DE C.V.</v>
      </c>
      <c r="P11" s="23"/>
      <c r="R11" s="17" t="str">
        <f>Tabla_578029!A7</f>
        <v>ARMANDO HUMBERTO NEVÁREZ MARTÍNEZ</v>
      </c>
      <c r="W11" s="10" t="str">
        <f>Tabla_578000!B7</f>
        <v>EDUARDO</v>
      </c>
      <c r="X11" s="10" t="str">
        <f>Tabla_578000!C7</f>
        <v>MELERO</v>
      </c>
      <c r="Y11" s="10" t="str">
        <f>Tabla_578000!D7</f>
        <v>MANAUTOU</v>
      </c>
      <c r="Z11" s="10" t="s">
        <v>205</v>
      </c>
      <c r="AA11" s="10" t="str">
        <f>Tabla_578000!F7</f>
        <v>MANAUTO CONSTRUCCIONES S.A. DE C.V.</v>
      </c>
      <c r="AB11" s="10" t="str">
        <f>Tabla_577997!A7</f>
        <v>EDUARDO MELERO MANAUTOU</v>
      </c>
      <c r="AC11" s="17" t="s">
        <v>484</v>
      </c>
      <c r="AD11" s="17" t="s">
        <v>232</v>
      </c>
      <c r="AE11" s="12" t="s">
        <v>675</v>
      </c>
      <c r="AF11" s="10">
        <v>415</v>
      </c>
      <c r="AG11" s="10"/>
      <c r="AH11" s="10" t="s">
        <v>238</v>
      </c>
      <c r="AI11" s="10" t="s">
        <v>650</v>
      </c>
      <c r="AP11" s="10">
        <v>34130</v>
      </c>
      <c r="AU11" s="10" t="s">
        <v>540</v>
      </c>
      <c r="AV11" s="12" t="s">
        <v>581</v>
      </c>
      <c r="AW11" s="12" t="s">
        <v>583</v>
      </c>
      <c r="AX11" s="12" t="s">
        <v>582</v>
      </c>
      <c r="AY11" s="6">
        <v>238234</v>
      </c>
      <c r="AZ11" s="8">
        <v>45729</v>
      </c>
      <c r="BC11" s="19">
        <v>550574.84</v>
      </c>
      <c r="BD11" s="19">
        <v>638666.81000000006</v>
      </c>
      <c r="BE11" s="6" t="s">
        <v>580</v>
      </c>
      <c r="BF11" s="6" t="s">
        <v>580</v>
      </c>
      <c r="BG11" s="17" t="s">
        <v>548</v>
      </c>
      <c r="BH11" s="6" t="s">
        <v>580</v>
      </c>
      <c r="BL11" s="18">
        <v>45740</v>
      </c>
      <c r="BM11" s="18">
        <v>45767</v>
      </c>
      <c r="BQ11" s="17" t="s">
        <v>304</v>
      </c>
      <c r="BR11" s="12" t="s">
        <v>586</v>
      </c>
      <c r="BT11" s="12" t="s">
        <v>552</v>
      </c>
      <c r="BU11" s="17" t="s">
        <v>509</v>
      </c>
      <c r="BY11" s="6" t="s">
        <v>204</v>
      </c>
      <c r="CH11" s="20">
        <v>45747</v>
      </c>
    </row>
    <row r="12" spans="1:87" s="17" customFormat="1" x14ac:dyDescent="0.25">
      <c r="A12" s="17">
        <v>2025</v>
      </c>
      <c r="B12" s="20">
        <v>45658</v>
      </c>
      <c r="C12" s="20">
        <v>45747</v>
      </c>
      <c r="D12" s="10" t="s">
        <v>194</v>
      </c>
      <c r="E12" s="17" t="s">
        <v>196</v>
      </c>
      <c r="F12" s="17" t="s">
        <v>201</v>
      </c>
      <c r="G12" s="17" t="s">
        <v>366</v>
      </c>
      <c r="H12" s="17" t="s">
        <v>204</v>
      </c>
      <c r="I12" s="17" t="s">
        <v>504</v>
      </c>
      <c r="K12" s="17" t="str">
        <f>Tabla_578000!F8</f>
        <v>CARLOS ALBERTO CÁRDENAS</v>
      </c>
      <c r="M12" s="23">
        <v>45743</v>
      </c>
      <c r="N12" s="12" t="s">
        <v>510</v>
      </c>
      <c r="O12" s="10" t="str">
        <f>Tabla_578027!F8</f>
        <v>CARLOS ALBERTO CÁRDENAS</v>
      </c>
      <c r="P12" s="23"/>
      <c r="R12" s="17" t="str">
        <f>Tabla_578029!A8</f>
        <v>LUIS EDUARDO CASTRO REYES</v>
      </c>
      <c r="W12" s="10" t="str">
        <f>Tabla_578000!B8</f>
        <v>CARLOS</v>
      </c>
      <c r="X12" s="10" t="str">
        <f>Tabla_578000!C8</f>
        <v>ALBERTO</v>
      </c>
      <c r="Y12" s="10" t="str">
        <f>Tabla_578000!D8</f>
        <v>CÁRDENAS</v>
      </c>
      <c r="Z12" s="10" t="s">
        <v>205</v>
      </c>
      <c r="AA12" s="10" t="str">
        <f>Tabla_578000!F8</f>
        <v>CARLOS ALBERTO CÁRDENAS</v>
      </c>
      <c r="AB12" s="10" t="str">
        <f>Tabla_577997!A8</f>
        <v>CARLOS ALBERTO CÁRDENAS</v>
      </c>
      <c r="AC12" s="17" t="s">
        <v>485</v>
      </c>
      <c r="AD12" s="17" t="s">
        <v>213</v>
      </c>
      <c r="AE12" s="12" t="s">
        <v>676</v>
      </c>
      <c r="AF12" s="10">
        <v>310</v>
      </c>
      <c r="AG12" s="10"/>
      <c r="AH12" s="10" t="s">
        <v>247</v>
      </c>
      <c r="AI12" s="10" t="s">
        <v>646</v>
      </c>
      <c r="AP12" s="10">
        <v>34278</v>
      </c>
      <c r="AU12" s="10" t="s">
        <v>540</v>
      </c>
      <c r="AV12" s="12" t="s">
        <v>581</v>
      </c>
      <c r="AW12" s="12" t="s">
        <v>583</v>
      </c>
      <c r="AX12" s="12" t="s">
        <v>582</v>
      </c>
      <c r="AY12" s="6">
        <v>249206</v>
      </c>
      <c r="AZ12" s="8">
        <v>45747</v>
      </c>
      <c r="BC12" s="19">
        <v>371033.3</v>
      </c>
      <c r="BD12" s="19">
        <v>430398.63</v>
      </c>
      <c r="BE12" s="6" t="s">
        <v>580</v>
      </c>
      <c r="BF12" s="6" t="s">
        <v>580</v>
      </c>
      <c r="BG12" s="17" t="s">
        <v>548</v>
      </c>
      <c r="BH12" s="6" t="s">
        <v>580</v>
      </c>
      <c r="BL12" s="18">
        <v>45755</v>
      </c>
      <c r="BM12" s="18">
        <v>45782</v>
      </c>
      <c r="BQ12" s="17" t="s">
        <v>304</v>
      </c>
      <c r="BR12" s="12" t="s">
        <v>584</v>
      </c>
      <c r="BT12" s="12" t="s">
        <v>553</v>
      </c>
      <c r="BU12" s="17" t="s">
        <v>510</v>
      </c>
      <c r="BY12" s="6" t="s">
        <v>204</v>
      </c>
      <c r="CH12" s="20">
        <v>45747</v>
      </c>
    </row>
    <row r="13" spans="1:87" s="17" customFormat="1" x14ac:dyDescent="0.25">
      <c r="A13" s="17">
        <v>2025</v>
      </c>
      <c r="B13" s="20">
        <v>45658</v>
      </c>
      <c r="C13" s="20">
        <v>45747</v>
      </c>
      <c r="D13" s="10" t="s">
        <v>193</v>
      </c>
      <c r="E13" s="17" t="s">
        <v>196</v>
      </c>
      <c r="F13" s="17" t="s">
        <v>201</v>
      </c>
      <c r="G13" s="17" t="s">
        <v>367</v>
      </c>
      <c r="H13" s="17" t="s">
        <v>204</v>
      </c>
      <c r="I13" s="17" t="s">
        <v>505</v>
      </c>
      <c r="K13" s="17" t="str">
        <f>Tabla_578000!F9</f>
        <v>CONROM CONSTRUCCIONES, S.A. DE C.V.</v>
      </c>
      <c r="M13" s="23">
        <v>45742</v>
      </c>
      <c r="N13" s="12" t="s">
        <v>511</v>
      </c>
      <c r="O13" s="10" t="str">
        <f>Tabla_578027!F9</f>
        <v>CONROM CONSTRUCCIONES, S.A. DE C.V.</v>
      </c>
      <c r="P13" s="23">
        <v>45749</v>
      </c>
      <c r="R13" s="17" t="str">
        <f>Tabla_578029!A9</f>
        <v>LUIS GONZALO DE LA ROSA SORIA</v>
      </c>
      <c r="W13" s="10" t="str">
        <f>Tabla_578000!B9</f>
        <v>JUAN FRANCISCO</v>
      </c>
      <c r="X13" s="10" t="str">
        <f>Tabla_578000!C9</f>
        <v>CONTRERAS</v>
      </c>
      <c r="Y13" s="10" t="str">
        <f>Tabla_578000!D9</f>
        <v>GRIJALBA</v>
      </c>
      <c r="Z13" s="10" t="s">
        <v>205</v>
      </c>
      <c r="AA13" s="10" t="str">
        <f>Tabla_578000!F9</f>
        <v>CONROM CONSTRUCCIONES, S.A. DE C.V.</v>
      </c>
      <c r="AB13" s="10" t="str">
        <f>Tabla_577997!A9</f>
        <v>JUAN FRANCISCO CONTRERAS GRIJALBA</v>
      </c>
      <c r="AC13" s="17" t="s">
        <v>486</v>
      </c>
      <c r="AD13" s="17" t="s">
        <v>213</v>
      </c>
      <c r="AE13" s="12" t="s">
        <v>677</v>
      </c>
      <c r="AF13" s="10">
        <v>205</v>
      </c>
      <c r="AG13" s="10"/>
      <c r="AH13" s="10" t="s">
        <v>238</v>
      </c>
      <c r="AI13" s="10" t="s">
        <v>648</v>
      </c>
      <c r="AP13" s="10">
        <v>34130</v>
      </c>
      <c r="AU13" s="10" t="s">
        <v>540</v>
      </c>
      <c r="AV13" s="12" t="s">
        <v>581</v>
      </c>
      <c r="AW13" s="12" t="s">
        <v>583</v>
      </c>
      <c r="AX13" s="12" t="s">
        <v>582</v>
      </c>
      <c r="AY13" s="6">
        <v>2288106</v>
      </c>
      <c r="AZ13" s="8">
        <v>45757</v>
      </c>
      <c r="BC13" s="19">
        <v>882574.35</v>
      </c>
      <c r="BD13" s="19">
        <v>1023786.25</v>
      </c>
      <c r="BE13" s="6" t="s">
        <v>580</v>
      </c>
      <c r="BF13" s="6" t="s">
        <v>580</v>
      </c>
      <c r="BG13" s="17" t="s">
        <v>548</v>
      </c>
      <c r="BH13" s="6" t="s">
        <v>580</v>
      </c>
      <c r="BL13" s="18">
        <v>45769</v>
      </c>
      <c r="BM13" s="18">
        <v>45852</v>
      </c>
      <c r="BQ13" s="17" t="s">
        <v>303</v>
      </c>
      <c r="BR13" s="12" t="s">
        <v>587</v>
      </c>
      <c r="BT13" s="12" t="s">
        <v>554</v>
      </c>
      <c r="BU13" s="17" t="s">
        <v>511</v>
      </c>
      <c r="BY13" s="6" t="s">
        <v>204</v>
      </c>
      <c r="CH13" s="20">
        <v>45747</v>
      </c>
    </row>
    <row r="14" spans="1:87" s="17" customFormat="1" x14ac:dyDescent="0.25">
      <c r="A14" s="17">
        <v>2025</v>
      </c>
      <c r="B14" s="20">
        <v>45748</v>
      </c>
      <c r="C14" s="20">
        <v>45838</v>
      </c>
      <c r="D14" s="10" t="s">
        <v>193</v>
      </c>
      <c r="E14" s="17" t="s">
        <v>196</v>
      </c>
      <c r="F14" s="17" t="s">
        <v>201</v>
      </c>
      <c r="G14" s="17" t="s">
        <v>368</v>
      </c>
      <c r="H14" s="17" t="s">
        <v>204</v>
      </c>
      <c r="I14" s="17" t="s">
        <v>505</v>
      </c>
      <c r="K14" s="17" t="str">
        <f>Tabla_578000!F10</f>
        <v>PROYECTOS CONSTRUCCIONES TERRACERÍAS OSOS S.A. DE C.V.</v>
      </c>
      <c r="M14" s="23">
        <v>45747</v>
      </c>
      <c r="N14" s="12" t="s">
        <v>512</v>
      </c>
      <c r="O14" s="10" t="str">
        <f>Tabla_578027!F10</f>
        <v>PROYECTOS CONSTRUCCIONES TERRACERÍAS OSOS S.A. DE C.V.</v>
      </c>
      <c r="P14" s="23">
        <v>45750</v>
      </c>
      <c r="R14" s="17" t="str">
        <f>Tabla_578029!A10</f>
        <v>JESÚS DE LA CRUZ HERNÁNDEZ</v>
      </c>
      <c r="W14" s="10" t="str">
        <f>Tabla_578000!B10</f>
        <v>IGNACIO SALVADOR</v>
      </c>
      <c r="X14" s="10" t="str">
        <f>Tabla_578000!C10</f>
        <v>SEGRESTE</v>
      </c>
      <c r="Y14" s="10" t="str">
        <f>Tabla_578000!D10</f>
        <v>CALDERÓN</v>
      </c>
      <c r="Z14" s="10" t="s">
        <v>205</v>
      </c>
      <c r="AA14" s="10" t="str">
        <f>Tabla_578000!F10</f>
        <v>PROYECTOS CONSTRUCCIONES TERRACERÍAS OSOS S.A. DE C.V.</v>
      </c>
      <c r="AB14" s="10" t="str">
        <f>Tabla_577997!A10</f>
        <v>IGNACIO SALVADOR SEGRESTE CALDERÓN</v>
      </c>
      <c r="AC14" s="17" t="s">
        <v>487</v>
      </c>
      <c r="AD14" s="17" t="s">
        <v>226</v>
      </c>
      <c r="AE14" s="12" t="s">
        <v>678</v>
      </c>
      <c r="AF14" s="10">
        <v>102</v>
      </c>
      <c r="AG14" s="10"/>
      <c r="AH14" s="10" t="s">
        <v>238</v>
      </c>
      <c r="AI14" s="10" t="s">
        <v>647</v>
      </c>
      <c r="AP14" s="10">
        <v>34024</v>
      </c>
      <c r="AU14" s="10" t="s">
        <v>540</v>
      </c>
      <c r="AV14" s="12" t="s">
        <v>581</v>
      </c>
      <c r="AW14" s="12" t="s">
        <v>583</v>
      </c>
      <c r="AX14" s="12" t="s">
        <v>582</v>
      </c>
      <c r="AY14" s="6">
        <v>2299103</v>
      </c>
      <c r="AZ14" s="8">
        <v>45757</v>
      </c>
      <c r="BC14" s="19">
        <v>1464723.76</v>
      </c>
      <c r="BD14" s="19">
        <v>1699079.56</v>
      </c>
      <c r="BE14" s="6" t="s">
        <v>580</v>
      </c>
      <c r="BF14" s="6" t="s">
        <v>580</v>
      </c>
      <c r="BG14" s="17" t="s">
        <v>548</v>
      </c>
      <c r="BH14" s="6" t="s">
        <v>580</v>
      </c>
      <c r="BL14" s="18">
        <v>45769</v>
      </c>
      <c r="BM14" s="18">
        <v>45852</v>
      </c>
      <c r="BQ14" s="17" t="s">
        <v>303</v>
      </c>
      <c r="BR14" s="12" t="s">
        <v>587</v>
      </c>
      <c r="BT14" s="12" t="s">
        <v>555</v>
      </c>
      <c r="BU14" s="17" t="s">
        <v>512</v>
      </c>
      <c r="BY14" s="6" t="s">
        <v>204</v>
      </c>
      <c r="CH14" s="20">
        <v>45838</v>
      </c>
    </row>
    <row r="15" spans="1:87" s="17" customFormat="1" x14ac:dyDescent="0.25">
      <c r="A15" s="17">
        <v>2025</v>
      </c>
      <c r="B15" s="20">
        <v>45748</v>
      </c>
      <c r="C15" s="20">
        <v>45838</v>
      </c>
      <c r="D15" s="10" t="s">
        <v>194</v>
      </c>
      <c r="E15" s="17" t="s">
        <v>196</v>
      </c>
      <c r="F15" s="17" t="s">
        <v>201</v>
      </c>
      <c r="G15" s="17" t="s">
        <v>369</v>
      </c>
      <c r="H15" s="17" t="s">
        <v>204</v>
      </c>
      <c r="I15" s="17" t="s">
        <v>504</v>
      </c>
      <c r="K15" s="17" t="str">
        <f>Tabla_578000!F11</f>
        <v>ISIELECT S. DE R.L.</v>
      </c>
      <c r="M15" s="23">
        <v>45762</v>
      </c>
      <c r="N15" s="12" t="s">
        <v>513</v>
      </c>
      <c r="O15" s="10" t="str">
        <f>Tabla_578027!F11</f>
        <v>ISIELECT S. DE R.L.</v>
      </c>
      <c r="P15" s="23"/>
      <c r="R15" s="17" t="str">
        <f>Tabla_578029!A11</f>
        <v>LUIS EDUARDO CASTRO REYES</v>
      </c>
      <c r="W15" s="10" t="str">
        <f>Tabla_578000!B11</f>
        <v>GERARDO</v>
      </c>
      <c r="X15" s="10" t="str">
        <f>Tabla_578000!C11</f>
        <v>BARRIENTOS</v>
      </c>
      <c r="Y15" s="10" t="str">
        <f>Tabla_578000!D11</f>
        <v>ÁLVAREZ</v>
      </c>
      <c r="Z15" s="10" t="s">
        <v>205</v>
      </c>
      <c r="AA15" s="10" t="str">
        <f>Tabla_578000!F11</f>
        <v>ISIELECT S. DE R.L.</v>
      </c>
      <c r="AB15" s="10" t="str">
        <f>Tabla_577997!A11</f>
        <v>GERARDO BARRIENTOS ÁLVAREZ</v>
      </c>
      <c r="AC15" s="17" t="s">
        <v>488</v>
      </c>
      <c r="AD15" s="17" t="s">
        <v>213</v>
      </c>
      <c r="AE15" s="12" t="s">
        <v>679</v>
      </c>
      <c r="AF15" s="10">
        <v>506</v>
      </c>
      <c r="AG15" s="10"/>
      <c r="AH15" s="10" t="s">
        <v>238</v>
      </c>
      <c r="AI15" s="10" t="s">
        <v>651</v>
      </c>
      <c r="AP15" s="10">
        <v>34165</v>
      </c>
      <c r="AU15" s="10" t="s">
        <v>540</v>
      </c>
      <c r="AV15" s="12" t="s">
        <v>581</v>
      </c>
      <c r="AW15" s="12" t="s">
        <v>583</v>
      </c>
      <c r="AX15" s="12" t="s">
        <v>582</v>
      </c>
      <c r="AY15" s="6">
        <v>247201</v>
      </c>
      <c r="AZ15" s="8">
        <v>45768</v>
      </c>
      <c r="BC15" s="19">
        <v>248926.28</v>
      </c>
      <c r="BD15" s="19">
        <v>288754.48</v>
      </c>
      <c r="BE15" s="6" t="s">
        <v>580</v>
      </c>
      <c r="BF15" s="6" t="s">
        <v>580</v>
      </c>
      <c r="BG15" s="17" t="s">
        <v>548</v>
      </c>
      <c r="BH15" s="6" t="s">
        <v>580</v>
      </c>
      <c r="BL15" s="18">
        <v>45776</v>
      </c>
      <c r="BM15" s="18">
        <v>45796</v>
      </c>
      <c r="BQ15" s="17" t="s">
        <v>304</v>
      </c>
      <c r="BR15" s="12" t="s">
        <v>588</v>
      </c>
      <c r="BT15" s="12" t="s">
        <v>556</v>
      </c>
      <c r="BU15" s="17" t="s">
        <v>513</v>
      </c>
      <c r="BY15" s="6" t="s">
        <v>204</v>
      </c>
      <c r="CH15" s="20">
        <v>45838</v>
      </c>
    </row>
    <row r="16" spans="1:87" s="17" customFormat="1" x14ac:dyDescent="0.25">
      <c r="A16" s="17">
        <v>2025</v>
      </c>
      <c r="B16" s="20">
        <v>45748</v>
      </c>
      <c r="C16" s="20">
        <v>45838</v>
      </c>
      <c r="D16" s="10" t="s">
        <v>193</v>
      </c>
      <c r="E16" s="17" t="s">
        <v>196</v>
      </c>
      <c r="F16" s="17" t="s">
        <v>201</v>
      </c>
      <c r="G16" s="17" t="s">
        <v>370</v>
      </c>
      <c r="H16" s="17" t="s">
        <v>204</v>
      </c>
      <c r="I16" s="17" t="s">
        <v>505</v>
      </c>
      <c r="K16" s="17" t="str">
        <f>Tabla_578000!F12</f>
        <v>CONSTRUCCIONES Y COMERCIALIZADORA ARPAJE S.A. DE C.V.</v>
      </c>
      <c r="M16" s="23">
        <v>45751</v>
      </c>
      <c r="N16" s="12" t="s">
        <v>514</v>
      </c>
      <c r="O16" s="10" t="str">
        <f>Tabla_578027!F12</f>
        <v>CONSTRUCCIONES Y COMERCIALIZADORA ARPAJE S.A. DE C.V.</v>
      </c>
      <c r="P16" s="23">
        <v>45757</v>
      </c>
      <c r="R16" s="17" t="str">
        <f>Tabla_578029!A12</f>
        <v>JESÚS DE LA CRUZ HERNÁNDEZ</v>
      </c>
      <c r="W16" s="10" t="str">
        <f>Tabla_578000!B12</f>
        <v>PABLO DE JESÚS</v>
      </c>
      <c r="X16" s="10" t="str">
        <f>Tabla_578000!C12</f>
        <v>CRUZ</v>
      </c>
      <c r="Y16" s="10" t="str">
        <f>Tabla_578000!D12</f>
        <v>BERLANGA</v>
      </c>
      <c r="Z16" s="10" t="s">
        <v>205</v>
      </c>
      <c r="AA16" s="10" t="str">
        <f>Tabla_578000!F12</f>
        <v>CONSTRUCCIONES Y COMERCIALIZADORA ARPAJE S.A. DE C.V.</v>
      </c>
      <c r="AB16" s="10" t="str">
        <f>Tabla_577997!A12</f>
        <v>PABLO DE JESÚS CRUZ BERLANGA</v>
      </c>
      <c r="AC16" s="17" t="s">
        <v>489</v>
      </c>
      <c r="AD16" s="17" t="s">
        <v>232</v>
      </c>
      <c r="AE16" s="12" t="s">
        <v>680</v>
      </c>
      <c r="AF16" s="10">
        <v>452</v>
      </c>
      <c r="AG16" s="10">
        <v>18</v>
      </c>
      <c r="AH16" s="10" t="s">
        <v>247</v>
      </c>
      <c r="AI16" s="10" t="s">
        <v>652</v>
      </c>
      <c r="AP16" s="10">
        <v>34160</v>
      </c>
      <c r="AU16" s="10" t="s">
        <v>540</v>
      </c>
      <c r="AV16" s="12" t="s">
        <v>581</v>
      </c>
      <c r="AW16" s="12" t="s">
        <v>583</v>
      </c>
      <c r="AX16" s="12" t="s">
        <v>582</v>
      </c>
      <c r="AY16" s="6">
        <v>2299106</v>
      </c>
      <c r="AZ16" s="8">
        <v>45768</v>
      </c>
      <c r="BC16" s="19">
        <v>1982755.76</v>
      </c>
      <c r="BD16" s="19">
        <v>2299996.6800000002</v>
      </c>
      <c r="BE16" s="6" t="s">
        <v>580</v>
      </c>
      <c r="BF16" s="6" t="s">
        <v>580</v>
      </c>
      <c r="BG16" s="17" t="s">
        <v>548</v>
      </c>
      <c r="BH16" s="6" t="s">
        <v>580</v>
      </c>
      <c r="BL16" s="18">
        <v>45776</v>
      </c>
      <c r="BM16" s="18">
        <v>45887</v>
      </c>
      <c r="BQ16" s="17" t="s">
        <v>303</v>
      </c>
      <c r="BR16" s="12" t="s">
        <v>587</v>
      </c>
      <c r="BT16" s="12" t="s">
        <v>557</v>
      </c>
      <c r="BU16" s="17" t="s">
        <v>514</v>
      </c>
      <c r="BY16" s="6" t="s">
        <v>204</v>
      </c>
      <c r="CH16" s="20">
        <v>45838</v>
      </c>
    </row>
    <row r="17" spans="1:86" s="17" customFormat="1" x14ac:dyDescent="0.25">
      <c r="A17" s="17">
        <v>2025</v>
      </c>
      <c r="B17" s="20">
        <v>45748</v>
      </c>
      <c r="C17" s="20">
        <v>45838</v>
      </c>
      <c r="D17" s="10" t="s">
        <v>193</v>
      </c>
      <c r="E17" s="17" t="s">
        <v>196</v>
      </c>
      <c r="F17" s="17" t="s">
        <v>201</v>
      </c>
      <c r="G17" s="17" t="s">
        <v>371</v>
      </c>
      <c r="H17" s="17" t="s">
        <v>204</v>
      </c>
      <c r="I17" s="17" t="s">
        <v>505</v>
      </c>
      <c r="K17" s="17" t="str">
        <f>Tabla_578000!F13</f>
        <v>BIO LWA S.A. DE C.V.</v>
      </c>
      <c r="M17" s="23">
        <v>45763</v>
      </c>
      <c r="N17" s="12" t="s">
        <v>515</v>
      </c>
      <c r="O17" s="10" t="str">
        <f>Tabla_578027!F13</f>
        <v>BIO LWA S.A. DE C.V.</v>
      </c>
      <c r="P17" s="23">
        <v>45769</v>
      </c>
      <c r="R17" s="17" t="str">
        <f>Tabla_578029!A13</f>
        <v>FLOR DEL CARMEN RETA GUERRERO</v>
      </c>
      <c r="W17" s="10" t="str">
        <f>Tabla_578000!B13</f>
        <v>ANA BEATRIZ</v>
      </c>
      <c r="X17" s="10" t="str">
        <f>Tabla_578000!C13</f>
        <v>DEL TORO</v>
      </c>
      <c r="Y17" s="10" t="str">
        <f>Tabla_578000!D13</f>
        <v>GUTIÉRREZ</v>
      </c>
      <c r="Z17" s="10" t="s">
        <v>206</v>
      </c>
      <c r="AA17" s="10" t="str">
        <f>Tabla_578000!F13</f>
        <v>BIO LWA S.A. DE C.V.</v>
      </c>
      <c r="AB17" s="10" t="str">
        <f>Tabla_577997!A13</f>
        <v>ANA BEATRIZ DEL TORO GUTIÉRREZ</v>
      </c>
      <c r="AC17" s="17" t="s">
        <v>490</v>
      </c>
      <c r="AD17" s="17" t="s">
        <v>207</v>
      </c>
      <c r="AE17" s="12" t="s">
        <v>681</v>
      </c>
      <c r="AF17" s="10">
        <v>1460</v>
      </c>
      <c r="AG17" s="10">
        <v>70</v>
      </c>
      <c r="AH17" s="10" t="s">
        <v>267</v>
      </c>
      <c r="AI17" s="10" t="s">
        <v>653</v>
      </c>
      <c r="AP17" s="10">
        <v>45200</v>
      </c>
      <c r="AU17" s="10" t="s">
        <v>540</v>
      </c>
      <c r="AV17" s="12" t="s">
        <v>581</v>
      </c>
      <c r="AW17" s="12" t="s">
        <v>583</v>
      </c>
      <c r="AX17" s="12" t="s">
        <v>582</v>
      </c>
      <c r="AY17" s="6">
        <v>2499113</v>
      </c>
      <c r="AZ17" s="8">
        <v>45777</v>
      </c>
      <c r="BC17" s="19">
        <v>862022.46</v>
      </c>
      <c r="BD17" s="19">
        <v>999946.05</v>
      </c>
      <c r="BE17" s="6" t="s">
        <v>580</v>
      </c>
      <c r="BF17" s="6" t="s">
        <v>580</v>
      </c>
      <c r="BG17" s="17" t="s">
        <v>548</v>
      </c>
      <c r="BH17" s="6" t="s">
        <v>580</v>
      </c>
      <c r="BL17" s="18">
        <v>45790</v>
      </c>
      <c r="BM17" s="18">
        <v>45810</v>
      </c>
      <c r="BQ17" s="17" t="s">
        <v>303</v>
      </c>
      <c r="BR17" s="12" t="s">
        <v>589</v>
      </c>
      <c r="BT17" s="12" t="s">
        <v>558</v>
      </c>
      <c r="BU17" s="17" t="s">
        <v>515</v>
      </c>
      <c r="BY17" s="6" t="s">
        <v>204</v>
      </c>
      <c r="CH17" s="20">
        <v>45838</v>
      </c>
    </row>
    <row r="18" spans="1:86" s="17" customFormat="1" x14ac:dyDescent="0.25">
      <c r="A18" s="17">
        <v>2025</v>
      </c>
      <c r="B18" s="20">
        <v>45748</v>
      </c>
      <c r="C18" s="20">
        <v>45838</v>
      </c>
      <c r="D18" s="10" t="s">
        <v>194</v>
      </c>
      <c r="E18" s="17" t="s">
        <v>196</v>
      </c>
      <c r="F18" s="17" t="s">
        <v>201</v>
      </c>
      <c r="G18" s="17" t="s">
        <v>372</v>
      </c>
      <c r="H18" s="17" t="s">
        <v>204</v>
      </c>
      <c r="I18" s="17" t="s">
        <v>504</v>
      </c>
      <c r="K18" s="17" t="str">
        <f>Tabla_578000!F14</f>
        <v>ERNESTO SALAZAR MERCADO</v>
      </c>
      <c r="M18" s="23">
        <v>45790</v>
      </c>
      <c r="N18" s="12" t="s">
        <v>516</v>
      </c>
      <c r="O18" s="10" t="str">
        <f>Tabla_578027!F14</f>
        <v>ERNESTO SALAZAR MERCADO</v>
      </c>
      <c r="P18" s="23"/>
      <c r="R18" s="17" t="str">
        <f>Tabla_578029!A14</f>
        <v>ARMANDO HUMBERTO NEVÁREZ MARTÍNEZ</v>
      </c>
      <c r="W18" s="10" t="str">
        <f>Tabla_578000!B14</f>
        <v>ERNESTO</v>
      </c>
      <c r="X18" s="10" t="str">
        <f>Tabla_578000!C14</f>
        <v>SALAZAR</v>
      </c>
      <c r="Y18" s="10" t="str">
        <f>Tabla_578000!D14</f>
        <v>MERCADO</v>
      </c>
      <c r="Z18" s="10" t="s">
        <v>205</v>
      </c>
      <c r="AA18" s="10" t="str">
        <f>Tabla_578000!F14</f>
        <v>ERNESTO SALAZAR MERCADO</v>
      </c>
      <c r="AB18" s="10" t="str">
        <f>Tabla_577997!A14</f>
        <v>ERNESTO SALAZAR MERCADO</v>
      </c>
      <c r="AC18" s="17" t="s">
        <v>491</v>
      </c>
      <c r="AD18" s="17" t="s">
        <v>213</v>
      </c>
      <c r="AE18" s="12" t="s">
        <v>682</v>
      </c>
      <c r="AF18" s="10">
        <v>206</v>
      </c>
      <c r="AG18" s="10"/>
      <c r="AH18" s="10" t="s">
        <v>247</v>
      </c>
      <c r="AI18" s="10" t="s">
        <v>654</v>
      </c>
      <c r="AP18" s="10">
        <v>34229</v>
      </c>
      <c r="AU18" s="10" t="s">
        <v>540</v>
      </c>
      <c r="AV18" s="12" t="s">
        <v>581</v>
      </c>
      <c r="AW18" s="12" t="s">
        <v>583</v>
      </c>
      <c r="AX18" s="12" t="s">
        <v>582</v>
      </c>
      <c r="AY18" s="6">
        <v>228277</v>
      </c>
      <c r="AZ18" s="8">
        <v>45792</v>
      </c>
      <c r="BC18" s="19">
        <v>539755.54</v>
      </c>
      <c r="BD18" s="19">
        <v>626116.43000000005</v>
      </c>
      <c r="BE18" s="6" t="s">
        <v>580</v>
      </c>
      <c r="BF18" s="6" t="s">
        <v>580</v>
      </c>
      <c r="BG18" s="17" t="s">
        <v>548</v>
      </c>
      <c r="BH18" s="6" t="s">
        <v>580</v>
      </c>
      <c r="BL18" s="18">
        <v>45793</v>
      </c>
      <c r="BM18" s="18">
        <v>45806</v>
      </c>
      <c r="BQ18" s="17" t="s">
        <v>304</v>
      </c>
      <c r="BR18" s="12" t="s">
        <v>590</v>
      </c>
      <c r="BT18" s="12" t="s">
        <v>559</v>
      </c>
      <c r="BU18" s="17" t="s">
        <v>516</v>
      </c>
      <c r="BY18" s="6" t="s">
        <v>204</v>
      </c>
      <c r="CH18" s="20">
        <v>45838</v>
      </c>
    </row>
    <row r="19" spans="1:86" s="17" customFormat="1" x14ac:dyDescent="0.25">
      <c r="A19" s="17">
        <v>2025</v>
      </c>
      <c r="B19" s="20">
        <v>45748</v>
      </c>
      <c r="C19" s="20">
        <v>45838</v>
      </c>
      <c r="D19" s="10" t="s">
        <v>194</v>
      </c>
      <c r="E19" s="17" t="s">
        <v>196</v>
      </c>
      <c r="F19" s="17" t="s">
        <v>201</v>
      </c>
      <c r="G19" s="17" t="s">
        <v>373</v>
      </c>
      <c r="H19" s="17" t="s">
        <v>204</v>
      </c>
      <c r="I19" s="17" t="s">
        <v>505</v>
      </c>
      <c r="K19" s="17" t="str">
        <f>Tabla_578000!F15</f>
        <v>ANDRÉS MARTÍNEZ MONTELONGO</v>
      </c>
      <c r="M19" s="23">
        <v>45784</v>
      </c>
      <c r="N19" s="12" t="s">
        <v>517</v>
      </c>
      <c r="O19" s="10" t="str">
        <f>Tabla_578027!F15</f>
        <v>ANDRÉS MARTÍNEZ MONTELONGO</v>
      </c>
      <c r="P19" s="23"/>
      <c r="R19" s="17" t="str">
        <f>Tabla_578029!A15</f>
        <v>LUIS EDUARDO CASTRO REYES</v>
      </c>
      <c r="W19" s="10" t="str">
        <f>Tabla_578000!B15</f>
        <v>ANDRÉS</v>
      </c>
      <c r="X19" s="10" t="str">
        <f>Tabla_578000!C15</f>
        <v>MARTÍNEZ</v>
      </c>
      <c r="Y19" s="10" t="str">
        <f>Tabla_578000!D15</f>
        <v>MONTELONGO</v>
      </c>
      <c r="Z19" s="10" t="s">
        <v>205</v>
      </c>
      <c r="AA19" s="10" t="str">
        <f>Tabla_578000!F15</f>
        <v>ANDRÉS MARTÍNEZ MONTELONGO</v>
      </c>
      <c r="AB19" s="10" t="str">
        <f>Tabla_577997!A15</f>
        <v>ANDRÉS MARTÍNEZ MONTELONGO</v>
      </c>
      <c r="AC19" s="17" t="s">
        <v>492</v>
      </c>
      <c r="AD19" s="17" t="s">
        <v>220</v>
      </c>
      <c r="AE19" s="12" t="s">
        <v>683</v>
      </c>
      <c r="AF19" s="10">
        <v>325</v>
      </c>
      <c r="AG19" s="10"/>
      <c r="AH19" s="10" t="s">
        <v>238</v>
      </c>
      <c r="AI19" s="10" t="s">
        <v>655</v>
      </c>
      <c r="AP19" s="10">
        <v>35156</v>
      </c>
      <c r="AU19" s="10" t="s">
        <v>540</v>
      </c>
      <c r="AV19" s="12" t="s">
        <v>581</v>
      </c>
      <c r="AW19" s="12" t="s">
        <v>583</v>
      </c>
      <c r="AX19" s="12" t="s">
        <v>582</v>
      </c>
      <c r="AY19" s="6">
        <v>2477104</v>
      </c>
      <c r="AZ19" s="8">
        <v>45786</v>
      </c>
      <c r="BC19" s="19">
        <v>172106.7</v>
      </c>
      <c r="BD19" s="19">
        <v>199643.77</v>
      </c>
      <c r="BE19" s="6" t="s">
        <v>580</v>
      </c>
      <c r="BF19" s="6" t="s">
        <v>580</v>
      </c>
      <c r="BG19" s="17" t="s">
        <v>548</v>
      </c>
      <c r="BH19" s="6" t="s">
        <v>580</v>
      </c>
      <c r="BL19" s="18">
        <v>45797</v>
      </c>
      <c r="BM19" s="18">
        <v>45810</v>
      </c>
      <c r="BQ19" s="17" t="s">
        <v>303</v>
      </c>
      <c r="BR19" s="12" t="s">
        <v>591</v>
      </c>
      <c r="BT19" s="12" t="s">
        <v>560</v>
      </c>
      <c r="BU19" s="17" t="s">
        <v>517</v>
      </c>
      <c r="BY19" s="6" t="s">
        <v>204</v>
      </c>
      <c r="CH19" s="20">
        <v>45838</v>
      </c>
    </row>
    <row r="20" spans="1:86" s="17" customFormat="1" x14ac:dyDescent="0.25">
      <c r="A20" s="17">
        <v>2025</v>
      </c>
      <c r="B20" s="20">
        <v>45748</v>
      </c>
      <c r="C20" s="20">
        <v>45838</v>
      </c>
      <c r="D20" s="10" t="s">
        <v>192</v>
      </c>
      <c r="E20" s="17" t="s">
        <v>196</v>
      </c>
      <c r="F20" s="17" t="s">
        <v>201</v>
      </c>
      <c r="G20" s="17" t="s">
        <v>374</v>
      </c>
      <c r="H20" s="17" t="s">
        <v>204</v>
      </c>
      <c r="I20" s="17" t="s">
        <v>505</v>
      </c>
      <c r="K20" s="17" t="str">
        <f>Tabla_578000!F16</f>
        <v>GAMBOA CONSTRUCCIONES DE DURANGO S.A. DE C.V.</v>
      </c>
      <c r="M20" s="23">
        <v>45764</v>
      </c>
      <c r="N20" s="12" t="s">
        <v>518</v>
      </c>
      <c r="O20" s="10" t="str">
        <f>Tabla_578027!F16</f>
        <v>GAMBOA CONSTRUCCIONES DE DURANGO S.A. DE C.V.</v>
      </c>
      <c r="P20" s="23">
        <v>45786</v>
      </c>
      <c r="R20" s="17" t="str">
        <f>Tabla_578029!A16</f>
        <v>LUIS EDUARDO CASTRO REYES</v>
      </c>
      <c r="W20" s="10" t="str">
        <f>Tabla_578000!B16</f>
        <v>ALBERTO</v>
      </c>
      <c r="X20" s="10" t="str">
        <f>Tabla_578000!C16</f>
        <v>GAMBOA</v>
      </c>
      <c r="Y20" s="10" t="str">
        <f>Tabla_578000!D16</f>
        <v>ALANIS</v>
      </c>
      <c r="Z20" s="10" t="s">
        <v>205</v>
      </c>
      <c r="AA20" s="10" t="str">
        <f>Tabla_578000!F16</f>
        <v>GAMBOA CONSTRUCCIONES DE DURANGO S.A. DE C.V.</v>
      </c>
      <c r="AB20" s="10" t="str">
        <f>Tabla_577997!A16</f>
        <v>ALBERTO GAMBOA ALANIS</v>
      </c>
      <c r="AC20" s="17" t="s">
        <v>493</v>
      </c>
      <c r="AD20" s="17" t="s">
        <v>213</v>
      </c>
      <c r="AE20" s="12" t="s">
        <v>684</v>
      </c>
      <c r="AF20" s="10">
        <v>129</v>
      </c>
      <c r="AG20" s="10"/>
      <c r="AH20" s="10" t="s">
        <v>247</v>
      </c>
      <c r="AI20" s="10" t="s">
        <v>656</v>
      </c>
      <c r="AP20" s="10">
        <v>34200</v>
      </c>
      <c r="AU20" s="10" t="s">
        <v>540</v>
      </c>
      <c r="AV20" s="12" t="s">
        <v>581</v>
      </c>
      <c r="AW20" s="12" t="s">
        <v>583</v>
      </c>
      <c r="AX20" s="12" t="s">
        <v>582</v>
      </c>
      <c r="AY20" s="6">
        <v>249205</v>
      </c>
      <c r="AZ20" s="8">
        <v>45796</v>
      </c>
      <c r="BC20" s="19">
        <v>9097731.1400000006</v>
      </c>
      <c r="BD20" s="19">
        <v>10553368.119999999</v>
      </c>
      <c r="BE20" s="6" t="s">
        <v>580</v>
      </c>
      <c r="BF20" s="6" t="s">
        <v>580</v>
      </c>
      <c r="BG20" s="17" t="s">
        <v>548</v>
      </c>
      <c r="BH20" s="6" t="s">
        <v>580</v>
      </c>
      <c r="BL20" s="18">
        <v>45804</v>
      </c>
      <c r="BM20" s="18">
        <v>45901</v>
      </c>
      <c r="BQ20" s="17" t="s">
        <v>304</v>
      </c>
      <c r="BR20" s="12" t="s">
        <v>584</v>
      </c>
      <c r="BT20" s="12" t="s">
        <v>553</v>
      </c>
      <c r="BU20" s="17" t="s">
        <v>518</v>
      </c>
      <c r="BY20" s="6" t="s">
        <v>204</v>
      </c>
      <c r="CH20" s="20">
        <v>45838</v>
      </c>
    </row>
    <row r="21" spans="1:86" s="17" customFormat="1" x14ac:dyDescent="0.25">
      <c r="A21" s="17">
        <v>2025</v>
      </c>
      <c r="B21" s="20">
        <v>45748</v>
      </c>
      <c r="C21" s="20">
        <v>45838</v>
      </c>
      <c r="D21" s="10" t="s">
        <v>194</v>
      </c>
      <c r="E21" s="17" t="s">
        <v>196</v>
      </c>
      <c r="F21" s="17" t="s">
        <v>201</v>
      </c>
      <c r="G21" s="17" t="s">
        <v>375</v>
      </c>
      <c r="H21" s="17" t="s">
        <v>204</v>
      </c>
      <c r="I21" s="17" t="s">
        <v>504</v>
      </c>
      <c r="K21" s="17" t="str">
        <f>Tabla_578000!F17</f>
        <v>FELIPE DE JESÚS RETANA ROMERO</v>
      </c>
      <c r="M21" s="23">
        <v>45796</v>
      </c>
      <c r="N21" s="12" t="s">
        <v>519</v>
      </c>
      <c r="O21" s="10" t="str">
        <f>Tabla_578027!F17</f>
        <v>FELIPE DE JESÚS RETANA ROMERO</v>
      </c>
      <c r="P21" s="23"/>
      <c r="R21" s="17" t="str">
        <f>Tabla_578029!A17</f>
        <v>MIGUEL ÁNGEL RODRÍGUEZ BORREGO</v>
      </c>
      <c r="W21" s="10" t="str">
        <f>Tabla_578000!B17</f>
        <v>FELIPE DE JESÚS</v>
      </c>
      <c r="X21" s="10" t="str">
        <f>Tabla_578000!C17</f>
        <v>RETANA</v>
      </c>
      <c r="Y21" s="10" t="str">
        <f>Tabla_578000!D17</f>
        <v>ROMERO</v>
      </c>
      <c r="Z21" s="10" t="s">
        <v>205</v>
      </c>
      <c r="AA21" s="10" t="str">
        <f>Tabla_578000!F17</f>
        <v>FELIPE DE JESÚS RETANA ROMERO</v>
      </c>
      <c r="AB21" s="10" t="str">
        <f>Tabla_577997!A17</f>
        <v>FELIPE DE JESÚS RETANA ROMERO</v>
      </c>
      <c r="AC21" s="17" t="s">
        <v>494</v>
      </c>
      <c r="AD21" s="17" t="s">
        <v>642</v>
      </c>
      <c r="AE21" s="12" t="s">
        <v>685</v>
      </c>
      <c r="AF21" s="10">
        <v>211</v>
      </c>
      <c r="AG21" s="10"/>
      <c r="AH21" s="10" t="s">
        <v>238</v>
      </c>
      <c r="AI21" s="10" t="s">
        <v>657</v>
      </c>
      <c r="AP21" s="10">
        <v>34230</v>
      </c>
      <c r="AU21" s="10" t="s">
        <v>540</v>
      </c>
      <c r="AV21" s="12" t="s">
        <v>581</v>
      </c>
      <c r="AW21" s="12" t="s">
        <v>583</v>
      </c>
      <c r="AX21" s="12" t="s">
        <v>582</v>
      </c>
      <c r="AY21" s="6">
        <v>258034</v>
      </c>
      <c r="AZ21" s="8">
        <v>45798</v>
      </c>
      <c r="BC21" s="19">
        <v>812898.15</v>
      </c>
      <c r="BD21" s="19">
        <v>942961.85</v>
      </c>
      <c r="BE21" s="6" t="s">
        <v>580</v>
      </c>
      <c r="BF21" s="6" t="s">
        <v>580</v>
      </c>
      <c r="BG21" s="17" t="s">
        <v>548</v>
      </c>
      <c r="BH21" s="6" t="s">
        <v>580</v>
      </c>
      <c r="BL21" s="18">
        <v>45806</v>
      </c>
      <c r="BM21" s="18">
        <v>45889</v>
      </c>
      <c r="BQ21" s="17" t="s">
        <v>304</v>
      </c>
      <c r="BR21" s="12" t="s">
        <v>592</v>
      </c>
      <c r="BT21" s="12" t="s">
        <v>561</v>
      </c>
      <c r="BU21" s="17" t="s">
        <v>519</v>
      </c>
      <c r="BY21" s="6" t="s">
        <v>204</v>
      </c>
      <c r="CH21" s="20">
        <v>45838</v>
      </c>
    </row>
    <row r="22" spans="1:86" s="17" customFormat="1" x14ac:dyDescent="0.25">
      <c r="A22" s="17">
        <v>2025</v>
      </c>
      <c r="B22" s="20">
        <v>45748</v>
      </c>
      <c r="C22" s="20">
        <v>45838</v>
      </c>
      <c r="D22" s="10" t="s">
        <v>193</v>
      </c>
      <c r="E22" s="17" t="s">
        <v>196</v>
      </c>
      <c r="F22" s="17" t="s">
        <v>201</v>
      </c>
      <c r="G22" s="17" t="s">
        <v>376</v>
      </c>
      <c r="H22" s="17" t="s">
        <v>204</v>
      </c>
      <c r="I22" s="17" t="s">
        <v>504</v>
      </c>
      <c r="K22" s="17" t="str">
        <f>Tabla_578000!F18</f>
        <v>PROYECTOS CONSTRUCCIONES TERRACERÍAS OSOS S.A. DE C.V.</v>
      </c>
      <c r="M22" s="23">
        <v>45786</v>
      </c>
      <c r="N22" s="12" t="s">
        <v>520</v>
      </c>
      <c r="O22" s="10" t="str">
        <f>Tabla_578027!F18</f>
        <v>PROYECTOS CONSTRUCCIONES TERRACERÍAS OSOS S.A. DE C.V.</v>
      </c>
      <c r="P22" s="23">
        <v>45790</v>
      </c>
      <c r="R22" s="17" t="str">
        <f>Tabla_578029!A18</f>
        <v>JESÚS DE LA CRUZ HERNÁNDEZ</v>
      </c>
      <c r="W22" s="10" t="str">
        <f>Tabla_578000!B18</f>
        <v>IGNACIO SALVADOR</v>
      </c>
      <c r="X22" s="10" t="str">
        <f>Tabla_578000!C18</f>
        <v>SEGRESTE</v>
      </c>
      <c r="Y22" s="10" t="str">
        <f>Tabla_578000!D18</f>
        <v>CALDERÓN</v>
      </c>
      <c r="Z22" s="10" t="s">
        <v>205</v>
      </c>
      <c r="AA22" s="10" t="str">
        <f>Tabla_578000!F18</f>
        <v>PROYECTOS CONSTRUCCIONES TERRACERÍAS OSOS S.A. DE C.V.</v>
      </c>
      <c r="AB22" s="10" t="str">
        <f>Tabla_577997!A18</f>
        <v>IGNACIO SALVADOR SEGRESTE CALDERÓN</v>
      </c>
      <c r="AC22" s="17" t="s">
        <v>487</v>
      </c>
      <c r="AD22" s="17" t="s">
        <v>226</v>
      </c>
      <c r="AE22" s="12" t="s">
        <v>678</v>
      </c>
      <c r="AF22" s="10">
        <v>102</v>
      </c>
      <c r="AG22" s="10"/>
      <c r="AH22" s="10" t="s">
        <v>238</v>
      </c>
      <c r="AI22" s="10" t="s">
        <v>658</v>
      </c>
      <c r="AP22" s="10">
        <v>34024</v>
      </c>
      <c r="AU22" s="10" t="s">
        <v>540</v>
      </c>
      <c r="AV22" s="12" t="s">
        <v>581</v>
      </c>
      <c r="AW22" s="12" t="s">
        <v>583</v>
      </c>
      <c r="AX22" s="12" t="s">
        <v>582</v>
      </c>
      <c r="AY22" s="6">
        <v>259302</v>
      </c>
      <c r="AZ22" s="8">
        <v>45798</v>
      </c>
      <c r="BC22" s="19">
        <v>1080203.44</v>
      </c>
      <c r="BD22" s="19">
        <v>1253035.99</v>
      </c>
      <c r="BE22" s="6" t="s">
        <v>580</v>
      </c>
      <c r="BF22" s="6" t="s">
        <v>580</v>
      </c>
      <c r="BG22" s="17" t="s">
        <v>548</v>
      </c>
      <c r="BH22" s="6" t="s">
        <v>580</v>
      </c>
      <c r="BL22" s="18">
        <v>45806</v>
      </c>
      <c r="BM22" s="18">
        <v>45889</v>
      </c>
      <c r="BQ22" s="17" t="s">
        <v>303</v>
      </c>
      <c r="BR22" s="12" t="s">
        <v>593</v>
      </c>
      <c r="BT22" s="12" t="s">
        <v>555</v>
      </c>
      <c r="BU22" s="17" t="s">
        <v>520</v>
      </c>
      <c r="BY22" s="6" t="s">
        <v>204</v>
      </c>
      <c r="CH22" s="20">
        <v>45838</v>
      </c>
    </row>
    <row r="23" spans="1:86" s="17" customFormat="1" x14ac:dyDescent="0.25">
      <c r="A23" s="17">
        <v>2025</v>
      </c>
      <c r="B23" s="20">
        <v>45748</v>
      </c>
      <c r="C23" s="20">
        <v>45838</v>
      </c>
      <c r="D23" s="10" t="s">
        <v>194</v>
      </c>
      <c r="E23" s="17" t="s">
        <v>196</v>
      </c>
      <c r="F23" s="17" t="s">
        <v>201</v>
      </c>
      <c r="G23" s="17" t="s">
        <v>377</v>
      </c>
      <c r="H23" s="17" t="s">
        <v>204</v>
      </c>
      <c r="I23" s="17" t="s">
        <v>504</v>
      </c>
      <c r="K23" s="17" t="str">
        <f>Tabla_578000!F19</f>
        <v>EDGAR ALEJANDRO DE SANTIAGO FÉLIX</v>
      </c>
      <c r="M23" s="23">
        <v>45803</v>
      </c>
      <c r="N23" s="12" t="s">
        <v>521</v>
      </c>
      <c r="O23" s="10" t="str">
        <f>Tabla_578027!F19</f>
        <v>EDGAR ALEJANDRO DE SANTIAGO FÉLIX</v>
      </c>
      <c r="P23" s="23"/>
      <c r="R23" s="17" t="str">
        <f>Tabla_578029!A19</f>
        <v>JOSÉ LUIS CAÑEDO ÁNGEL</v>
      </c>
      <c r="W23" s="10" t="str">
        <f>Tabla_578000!B19</f>
        <v>EDGAR ALEJANDRO</v>
      </c>
      <c r="X23" s="10" t="str">
        <f>Tabla_578000!C19</f>
        <v>DE SANTIAGO</v>
      </c>
      <c r="Y23" s="10" t="str">
        <f>Tabla_578000!D19</f>
        <v>FÉLIX</v>
      </c>
      <c r="Z23" s="10" t="s">
        <v>205</v>
      </c>
      <c r="AA23" s="10" t="str">
        <f>Tabla_578000!F19</f>
        <v>EDGAR ALEJANDRO DE SANTIAGO FÉLIX</v>
      </c>
      <c r="AB23" s="10" t="str">
        <f>Tabla_577997!A19</f>
        <v>EDGAR ALEJANDRO DE SANTIAGO FÉLIX</v>
      </c>
      <c r="AC23" s="17" t="s">
        <v>495</v>
      </c>
      <c r="AD23" s="17" t="s">
        <v>232</v>
      </c>
      <c r="AE23" s="12" t="s">
        <v>686</v>
      </c>
      <c r="AF23" s="10">
        <v>306</v>
      </c>
      <c r="AG23" s="10"/>
      <c r="AH23" s="10" t="s">
        <v>247</v>
      </c>
      <c r="AI23" s="10" t="s">
        <v>659</v>
      </c>
      <c r="AP23" s="10">
        <v>34220</v>
      </c>
      <c r="AU23" s="10" t="s">
        <v>540</v>
      </c>
      <c r="AV23" s="12" t="s">
        <v>581</v>
      </c>
      <c r="AW23" s="12" t="s">
        <v>583</v>
      </c>
      <c r="AX23" s="12" t="s">
        <v>582</v>
      </c>
      <c r="AY23" s="6">
        <v>238220</v>
      </c>
      <c r="AZ23" s="8">
        <v>45805</v>
      </c>
      <c r="BC23" s="19">
        <v>138012.39000000001</v>
      </c>
      <c r="BD23" s="19">
        <v>160094.37</v>
      </c>
      <c r="BE23" s="6" t="s">
        <v>580</v>
      </c>
      <c r="BF23" s="6" t="s">
        <v>580</v>
      </c>
      <c r="BG23" s="17" t="s">
        <v>548</v>
      </c>
      <c r="BH23" s="6" t="s">
        <v>580</v>
      </c>
      <c r="BL23" s="18">
        <v>45813</v>
      </c>
      <c r="BM23" s="18">
        <v>45840</v>
      </c>
      <c r="BQ23" s="17" t="s">
        <v>304</v>
      </c>
      <c r="BR23" s="12" t="s">
        <v>586</v>
      </c>
      <c r="BT23" s="12" t="s">
        <v>562</v>
      </c>
      <c r="BU23" s="17" t="s">
        <v>521</v>
      </c>
      <c r="BY23" s="6" t="s">
        <v>204</v>
      </c>
      <c r="CH23" s="20">
        <v>45838</v>
      </c>
    </row>
    <row r="24" spans="1:86" s="17" customFormat="1" x14ac:dyDescent="0.25">
      <c r="A24" s="17">
        <v>2025</v>
      </c>
      <c r="B24" s="20">
        <v>45748</v>
      </c>
      <c r="C24" s="20">
        <v>45838</v>
      </c>
      <c r="D24" s="10" t="s">
        <v>194</v>
      </c>
      <c r="E24" s="17" t="s">
        <v>196</v>
      </c>
      <c r="F24" s="17" t="s">
        <v>201</v>
      </c>
      <c r="G24" s="17" t="s">
        <v>378</v>
      </c>
      <c r="H24" s="17" t="s">
        <v>204</v>
      </c>
      <c r="I24" s="17" t="s">
        <v>504</v>
      </c>
      <c r="K24" s="17" t="str">
        <f>Tabla_578000!F20</f>
        <v>EDGAR ALEJANDRO DE SANTIAGO FÉLIX</v>
      </c>
      <c r="M24" s="23">
        <v>45803</v>
      </c>
      <c r="N24" s="12" t="s">
        <v>522</v>
      </c>
      <c r="O24" s="10" t="str">
        <f>Tabla_578027!F20</f>
        <v>EDGAR ALEJANDRO DE SANTIAGO FÉLIX</v>
      </c>
      <c r="P24" s="23"/>
      <c r="R24" s="17" t="str">
        <f>Tabla_578029!A20</f>
        <v>JOSÉ LUIS CAÑEDO ÁNGEL</v>
      </c>
      <c r="W24" s="10" t="str">
        <f>Tabla_578000!B20</f>
        <v>EDGAR ALEJANDRO</v>
      </c>
      <c r="X24" s="10" t="str">
        <f>Tabla_578000!C20</f>
        <v>DE SANTIAGO</v>
      </c>
      <c r="Y24" s="10" t="str">
        <f>Tabla_578000!D20</f>
        <v>FÉLIX</v>
      </c>
      <c r="Z24" s="10" t="s">
        <v>205</v>
      </c>
      <c r="AA24" s="10" t="str">
        <f>Tabla_578000!F20</f>
        <v>EDGAR ALEJANDRO DE SANTIAGO FÉLIX</v>
      </c>
      <c r="AB24" s="10" t="str">
        <f>Tabla_577997!A20</f>
        <v>EDGAR ALEJANDRO DE SANTIAGO FÉLIX</v>
      </c>
      <c r="AC24" s="17" t="s">
        <v>495</v>
      </c>
      <c r="AD24" s="17" t="s">
        <v>232</v>
      </c>
      <c r="AE24" s="12" t="s">
        <v>686</v>
      </c>
      <c r="AF24" s="10">
        <v>306</v>
      </c>
      <c r="AG24" s="10"/>
      <c r="AH24" s="10" t="s">
        <v>247</v>
      </c>
      <c r="AI24" s="10" t="s">
        <v>659</v>
      </c>
      <c r="AP24" s="10">
        <v>34220</v>
      </c>
      <c r="AU24" s="10" t="s">
        <v>540</v>
      </c>
      <c r="AV24" s="12" t="s">
        <v>581</v>
      </c>
      <c r="AW24" s="12" t="s">
        <v>583</v>
      </c>
      <c r="AX24" s="12" t="s">
        <v>582</v>
      </c>
      <c r="AY24" s="6">
        <v>238223</v>
      </c>
      <c r="AZ24" s="8">
        <v>45805</v>
      </c>
      <c r="BC24" s="19">
        <v>417514.5</v>
      </c>
      <c r="BD24" s="19">
        <v>484316.82</v>
      </c>
      <c r="BE24" s="6" t="s">
        <v>580</v>
      </c>
      <c r="BF24" s="6" t="s">
        <v>580</v>
      </c>
      <c r="BG24" s="17" t="s">
        <v>548</v>
      </c>
      <c r="BH24" s="6" t="s">
        <v>580</v>
      </c>
      <c r="BL24" s="18">
        <v>45813</v>
      </c>
      <c r="BM24" s="18">
        <v>45882</v>
      </c>
      <c r="BQ24" s="17" t="s">
        <v>304</v>
      </c>
      <c r="BR24" s="12" t="s">
        <v>586</v>
      </c>
      <c r="BT24" s="12" t="s">
        <v>563</v>
      </c>
      <c r="BU24" s="17" t="s">
        <v>522</v>
      </c>
      <c r="BY24" s="6" t="s">
        <v>204</v>
      </c>
      <c r="CH24" s="20">
        <v>45838</v>
      </c>
    </row>
    <row r="25" spans="1:86" s="17" customFormat="1" x14ac:dyDescent="0.25">
      <c r="A25" s="17">
        <v>2025</v>
      </c>
      <c r="B25" s="20">
        <v>45748</v>
      </c>
      <c r="C25" s="20">
        <v>45838</v>
      </c>
      <c r="D25" s="10" t="s">
        <v>194</v>
      </c>
      <c r="E25" s="17" t="s">
        <v>196</v>
      </c>
      <c r="F25" s="17" t="s">
        <v>201</v>
      </c>
      <c r="G25" s="17" t="s">
        <v>379</v>
      </c>
      <c r="H25" s="17" t="s">
        <v>204</v>
      </c>
      <c r="I25" s="17" t="s">
        <v>504</v>
      </c>
      <c r="K25" s="17" t="str">
        <f>Tabla_578000!F21</f>
        <v>CONVEXA ARCOTECHOS Y ESTRUCTURAS S.A. DE C.V.</v>
      </c>
      <c r="M25" s="23">
        <v>45805</v>
      </c>
      <c r="N25" s="12" t="s">
        <v>523</v>
      </c>
      <c r="O25" s="10" t="str">
        <f>Tabla_578027!F21</f>
        <v>CONVEXA ARCOTECHOS Y ESTRUCTURAS S.A. DE C.V.</v>
      </c>
      <c r="P25" s="23"/>
      <c r="R25" s="17" t="str">
        <f>Tabla_578029!A21</f>
        <v>EDGAR ALEJANDRO MENDOZA CHÁVEZ</v>
      </c>
      <c r="W25" s="10" t="str">
        <f>Tabla_578000!B21</f>
        <v>ROBERTO</v>
      </c>
      <c r="X25" s="10" t="str">
        <f>Tabla_578000!C21</f>
        <v>VÁZQUEZ</v>
      </c>
      <c r="Y25" s="10" t="str">
        <f>Tabla_578000!D21</f>
        <v>TINOCO</v>
      </c>
      <c r="Z25" s="10" t="s">
        <v>205</v>
      </c>
      <c r="AA25" s="10" t="str">
        <f>Tabla_578000!F21</f>
        <v>CONVEXA ARCOTECHOS Y ESTRUCTURAS S.A. DE C.V.</v>
      </c>
      <c r="AB25" s="10" t="str">
        <f>Tabla_577997!A21</f>
        <v>ROBERTO VÁZQUEZ TINOCO</v>
      </c>
      <c r="AC25" s="17" t="s">
        <v>502</v>
      </c>
      <c r="AD25" s="17" t="s">
        <v>220</v>
      </c>
      <c r="AE25" s="12" t="s">
        <v>687</v>
      </c>
      <c r="AF25" s="10">
        <v>213</v>
      </c>
      <c r="AG25" s="10"/>
      <c r="AH25" s="10" t="s">
        <v>247</v>
      </c>
      <c r="AI25" s="10" t="s">
        <v>660</v>
      </c>
      <c r="AP25" s="10">
        <v>34220</v>
      </c>
      <c r="AU25" s="10" t="s">
        <v>540</v>
      </c>
      <c r="AV25" s="12" t="s">
        <v>581</v>
      </c>
      <c r="AW25" s="12" t="s">
        <v>583</v>
      </c>
      <c r="AX25" s="12" t="s">
        <v>582</v>
      </c>
      <c r="AY25" s="6">
        <v>238219</v>
      </c>
      <c r="AZ25" s="8">
        <v>45807</v>
      </c>
      <c r="BC25" s="19">
        <v>317314.94</v>
      </c>
      <c r="BD25" s="19">
        <v>368085.33</v>
      </c>
      <c r="BE25" s="6" t="s">
        <v>580</v>
      </c>
      <c r="BF25" s="6" t="s">
        <v>580</v>
      </c>
      <c r="BG25" s="17" t="s">
        <v>548</v>
      </c>
      <c r="BH25" s="6" t="s">
        <v>580</v>
      </c>
      <c r="BL25" s="18">
        <v>45818</v>
      </c>
      <c r="BM25" s="18">
        <v>45831</v>
      </c>
      <c r="BQ25" s="17" t="s">
        <v>304</v>
      </c>
      <c r="BR25" s="12" t="s">
        <v>586</v>
      </c>
      <c r="BT25" s="12" t="s">
        <v>564</v>
      </c>
      <c r="BU25" s="17" t="s">
        <v>523</v>
      </c>
      <c r="BY25" s="6" t="s">
        <v>204</v>
      </c>
      <c r="CH25" s="20">
        <v>45838</v>
      </c>
    </row>
    <row r="26" spans="1:86" s="17" customFormat="1" x14ac:dyDescent="0.25">
      <c r="A26" s="17">
        <v>2025</v>
      </c>
      <c r="B26" s="20">
        <v>45748</v>
      </c>
      <c r="C26" s="20">
        <v>45838</v>
      </c>
      <c r="D26" s="10" t="s">
        <v>194</v>
      </c>
      <c r="E26" s="17" t="s">
        <v>196</v>
      </c>
      <c r="F26" s="17" t="s">
        <v>201</v>
      </c>
      <c r="G26" s="17" t="s">
        <v>380</v>
      </c>
      <c r="H26" s="17" t="s">
        <v>204</v>
      </c>
      <c r="I26" s="17" t="s">
        <v>504</v>
      </c>
      <c r="K26" s="17" t="str">
        <f>Tabla_578000!F22</f>
        <v>CONVEXA ARCOTECHOS Y ESTRUCTURAS S.A. DE C.V.</v>
      </c>
      <c r="M26" s="23">
        <v>45805</v>
      </c>
      <c r="N26" s="12" t="s">
        <v>523</v>
      </c>
      <c r="O26" s="10" t="str">
        <f>Tabla_578027!F22</f>
        <v>CONVEXA ARCOTECHOS Y ESTRUCTURAS S.A. DE C.V.</v>
      </c>
      <c r="P26" s="23"/>
      <c r="R26" s="17" t="str">
        <f>Tabla_578029!A22</f>
        <v>EDGAR ALEJANDRO MENDOZA CHÁVEZ</v>
      </c>
      <c r="W26" s="10" t="str">
        <f>Tabla_578000!B22</f>
        <v>ROBERTO</v>
      </c>
      <c r="X26" s="10" t="str">
        <f>Tabla_578000!C22</f>
        <v>VÁZQUEZ</v>
      </c>
      <c r="Y26" s="10" t="str">
        <f>Tabla_578000!D22</f>
        <v>TINOCO</v>
      </c>
      <c r="Z26" s="10" t="s">
        <v>205</v>
      </c>
      <c r="AA26" s="10" t="str">
        <f>Tabla_578000!F22</f>
        <v>CONVEXA ARCOTECHOS Y ESTRUCTURAS S.A. DE C.V.</v>
      </c>
      <c r="AB26" s="10" t="str">
        <f>Tabla_577997!A22</f>
        <v>ROBERTO VÁZQUEZ TINOCO</v>
      </c>
      <c r="AC26" s="17" t="s">
        <v>502</v>
      </c>
      <c r="AD26" s="17" t="s">
        <v>220</v>
      </c>
      <c r="AE26" s="12" t="s">
        <v>687</v>
      </c>
      <c r="AF26" s="10">
        <v>213</v>
      </c>
      <c r="AG26" s="10"/>
      <c r="AH26" s="10" t="s">
        <v>247</v>
      </c>
      <c r="AI26" s="10" t="s">
        <v>660</v>
      </c>
      <c r="AP26" s="10">
        <v>34220</v>
      </c>
      <c r="AU26" s="10" t="s">
        <v>540</v>
      </c>
      <c r="AV26" s="12" t="s">
        <v>581</v>
      </c>
      <c r="AW26" s="12" t="s">
        <v>583</v>
      </c>
      <c r="AX26" s="12" t="s">
        <v>582</v>
      </c>
      <c r="AY26" s="6">
        <v>237210</v>
      </c>
      <c r="AZ26" s="8">
        <v>45807</v>
      </c>
      <c r="BC26" s="19">
        <v>187136.31</v>
      </c>
      <c r="BD26" s="19">
        <v>217078.12</v>
      </c>
      <c r="BE26" s="6" t="s">
        <v>580</v>
      </c>
      <c r="BF26" s="6" t="s">
        <v>580</v>
      </c>
      <c r="BG26" s="17" t="s">
        <v>548</v>
      </c>
      <c r="BH26" s="6" t="s">
        <v>580</v>
      </c>
      <c r="BL26" s="18">
        <v>45818</v>
      </c>
      <c r="BM26" s="18">
        <v>45831</v>
      </c>
      <c r="BQ26" s="17" t="s">
        <v>304</v>
      </c>
      <c r="BR26" s="12" t="s">
        <v>594</v>
      </c>
      <c r="BT26" s="12" t="s">
        <v>565</v>
      </c>
      <c r="BU26" s="17" t="s">
        <v>523</v>
      </c>
      <c r="BY26" s="6" t="s">
        <v>204</v>
      </c>
      <c r="CH26" s="20">
        <v>45838</v>
      </c>
    </row>
    <row r="27" spans="1:86" s="17" customFormat="1" x14ac:dyDescent="0.25">
      <c r="A27" s="17">
        <v>2025</v>
      </c>
      <c r="B27" s="20">
        <v>45748</v>
      </c>
      <c r="C27" s="20">
        <v>45838</v>
      </c>
      <c r="D27" s="10" t="s">
        <v>194</v>
      </c>
      <c r="E27" s="17" t="s">
        <v>196</v>
      </c>
      <c r="F27" s="17" t="s">
        <v>201</v>
      </c>
      <c r="G27" s="17" t="s">
        <v>381</v>
      </c>
      <c r="H27" s="17" t="s">
        <v>204</v>
      </c>
      <c r="I27" s="17" t="s">
        <v>504</v>
      </c>
      <c r="K27" s="17" t="str">
        <f>Tabla_578000!F23</f>
        <v>CONVEXA ARCOTECHOS Y ESTRUCTURAS S.A. DE C.V.</v>
      </c>
      <c r="M27" s="23">
        <v>45805</v>
      </c>
      <c r="N27" s="12" t="s">
        <v>523</v>
      </c>
      <c r="O27" s="10" t="str">
        <f>Tabla_578027!F23</f>
        <v>CONVEXA ARCOTECHOS Y ESTRUCTURAS S.A. DE C.V.</v>
      </c>
      <c r="P27" s="23"/>
      <c r="R27" s="17" t="str">
        <f>Tabla_578029!A23</f>
        <v>EDGAR ALEJANDRO MENDOZA CHÁVEZ</v>
      </c>
      <c r="W27" s="10" t="str">
        <f>Tabla_578000!B23</f>
        <v>ROBERTO</v>
      </c>
      <c r="X27" s="10" t="str">
        <f>Tabla_578000!C23</f>
        <v>VÁZQUEZ</v>
      </c>
      <c r="Y27" s="10" t="str">
        <f>Tabla_578000!D23</f>
        <v>TINOCO</v>
      </c>
      <c r="Z27" s="10" t="s">
        <v>205</v>
      </c>
      <c r="AA27" s="10" t="str">
        <f>Tabla_578000!F23</f>
        <v>CONVEXA ARCOTECHOS Y ESTRUCTURAS S.A. DE C.V.</v>
      </c>
      <c r="AB27" s="10" t="str">
        <f>Tabla_577997!A23</f>
        <v>ROBERTO VÁZQUEZ TINOCO</v>
      </c>
      <c r="AC27" s="17" t="s">
        <v>502</v>
      </c>
      <c r="AD27" s="17" t="s">
        <v>220</v>
      </c>
      <c r="AE27" s="12" t="s">
        <v>687</v>
      </c>
      <c r="AF27" s="10">
        <v>213</v>
      </c>
      <c r="AG27" s="10"/>
      <c r="AH27" s="10" t="s">
        <v>247</v>
      </c>
      <c r="AI27" s="10" t="s">
        <v>660</v>
      </c>
      <c r="AP27" s="10">
        <v>34220</v>
      </c>
      <c r="AU27" s="10" t="s">
        <v>540</v>
      </c>
      <c r="AV27" s="12" t="s">
        <v>581</v>
      </c>
      <c r="AW27" s="12" t="s">
        <v>583</v>
      </c>
      <c r="AX27" s="12" t="s">
        <v>582</v>
      </c>
      <c r="AY27" s="6">
        <v>237211</v>
      </c>
      <c r="AZ27" s="8">
        <v>45807</v>
      </c>
      <c r="BC27" s="19">
        <v>187136.31</v>
      </c>
      <c r="BD27" s="19">
        <v>217078.12</v>
      </c>
      <c r="BE27" s="6" t="s">
        <v>580</v>
      </c>
      <c r="BF27" s="6" t="s">
        <v>580</v>
      </c>
      <c r="BG27" s="17" t="s">
        <v>548</v>
      </c>
      <c r="BH27" s="6" t="s">
        <v>580</v>
      </c>
      <c r="BL27" s="18">
        <v>45818</v>
      </c>
      <c r="BM27" s="18">
        <v>45831</v>
      </c>
      <c r="BQ27" s="17" t="s">
        <v>304</v>
      </c>
      <c r="BR27" s="12" t="s">
        <v>594</v>
      </c>
      <c r="BT27" s="12" t="s">
        <v>566</v>
      </c>
      <c r="BU27" s="17" t="s">
        <v>523</v>
      </c>
      <c r="BY27" s="6" t="s">
        <v>204</v>
      </c>
      <c r="CH27" s="20">
        <v>45838</v>
      </c>
    </row>
    <row r="28" spans="1:86" s="17" customFormat="1" x14ac:dyDescent="0.25">
      <c r="A28" s="17">
        <v>2025</v>
      </c>
      <c r="B28" s="20">
        <v>45748</v>
      </c>
      <c r="C28" s="20">
        <v>45838</v>
      </c>
      <c r="D28" s="10" t="s">
        <v>193</v>
      </c>
      <c r="E28" s="17" t="s">
        <v>196</v>
      </c>
      <c r="F28" s="17" t="s">
        <v>201</v>
      </c>
      <c r="G28" s="17" t="s">
        <v>382</v>
      </c>
      <c r="H28" s="17" t="s">
        <v>204</v>
      </c>
      <c r="I28" s="17" t="s">
        <v>504</v>
      </c>
      <c r="K28" s="17" t="str">
        <f>Tabla_578000!F24</f>
        <v>EDGAR ALEJANDRO DE SANTIAGO FÉLIX</v>
      </c>
      <c r="M28" s="23">
        <v>45805</v>
      </c>
      <c r="N28" s="12" t="s">
        <v>524</v>
      </c>
      <c r="O28" s="10" t="str">
        <f>Tabla_578027!F24</f>
        <v>EDGAR ALEJANDRO DE SANTIAGO FÉLIX</v>
      </c>
      <c r="P28" s="23">
        <v>45807</v>
      </c>
      <c r="R28" s="17" t="str">
        <f>Tabla_578029!A24</f>
        <v>JOSÉ LUIS CAÑEDO ÁNGEL</v>
      </c>
      <c r="W28" s="10" t="str">
        <f>Tabla_578000!B24</f>
        <v>EDGAR ALEJANDRO</v>
      </c>
      <c r="X28" s="10" t="str">
        <f>Tabla_578000!C24</f>
        <v>DE SANTIAGO</v>
      </c>
      <c r="Y28" s="10" t="str">
        <f>Tabla_578000!D24</f>
        <v>FÉLIX</v>
      </c>
      <c r="Z28" s="10" t="s">
        <v>205</v>
      </c>
      <c r="AA28" s="10" t="str">
        <f>Tabla_578000!F24</f>
        <v>EDGAR ALEJANDRO DE SANTIAGO FÉLIX</v>
      </c>
      <c r="AB28" s="10" t="str">
        <f>Tabla_577997!A24</f>
        <v>EDGAR ALEJANDRO DE SANTIAGO FÉLIX</v>
      </c>
      <c r="AC28" s="17" t="s">
        <v>495</v>
      </c>
      <c r="AD28" s="17" t="s">
        <v>232</v>
      </c>
      <c r="AE28" s="12" t="s">
        <v>686</v>
      </c>
      <c r="AF28" s="10">
        <v>306</v>
      </c>
      <c r="AG28" s="10"/>
      <c r="AH28" s="10" t="s">
        <v>247</v>
      </c>
      <c r="AI28" s="10" t="s">
        <v>659</v>
      </c>
      <c r="AP28" s="10">
        <v>34220</v>
      </c>
      <c r="AU28" s="10" t="s">
        <v>540</v>
      </c>
      <c r="AV28" s="12" t="s">
        <v>581</v>
      </c>
      <c r="AW28" s="12" t="s">
        <v>583</v>
      </c>
      <c r="AX28" s="12" t="s">
        <v>582</v>
      </c>
      <c r="AY28" s="6">
        <v>228274</v>
      </c>
      <c r="AZ28" s="8">
        <v>45817</v>
      </c>
      <c r="BC28" s="19">
        <v>1274368.05</v>
      </c>
      <c r="BD28" s="19">
        <v>1478266.94</v>
      </c>
      <c r="BE28" s="6" t="s">
        <v>580</v>
      </c>
      <c r="BF28" s="6" t="s">
        <v>580</v>
      </c>
      <c r="BG28" s="17" t="s">
        <v>548</v>
      </c>
      <c r="BH28" s="6" t="s">
        <v>580</v>
      </c>
      <c r="BL28" s="18">
        <v>45825</v>
      </c>
      <c r="BM28" s="18">
        <v>45901</v>
      </c>
      <c r="BQ28" s="17" t="s">
        <v>304</v>
      </c>
      <c r="BR28" s="12" t="s">
        <v>590</v>
      </c>
      <c r="BT28" s="12" t="s">
        <v>567</v>
      </c>
      <c r="BU28" s="17" t="s">
        <v>524</v>
      </c>
      <c r="BY28" s="6" t="s">
        <v>204</v>
      </c>
      <c r="CH28" s="20">
        <v>45838</v>
      </c>
    </row>
    <row r="29" spans="1:86" s="17" customFormat="1" x14ac:dyDescent="0.25">
      <c r="A29" s="17">
        <v>2025</v>
      </c>
      <c r="B29" s="20">
        <v>45748</v>
      </c>
      <c r="C29" s="20">
        <v>45838</v>
      </c>
      <c r="D29" s="10" t="s">
        <v>193</v>
      </c>
      <c r="E29" s="17" t="s">
        <v>196</v>
      </c>
      <c r="F29" s="17" t="s">
        <v>201</v>
      </c>
      <c r="G29" s="17" t="s">
        <v>383</v>
      </c>
      <c r="H29" s="17" t="s">
        <v>204</v>
      </c>
      <c r="I29" s="17" t="s">
        <v>505</v>
      </c>
      <c r="K29" s="17" t="str">
        <f>Tabla_578000!F25</f>
        <v>SAAX CORPORATIVO S.A. DE C.V.</v>
      </c>
      <c r="M29" s="23">
        <v>45811</v>
      </c>
      <c r="N29" s="12" t="s">
        <v>525</v>
      </c>
      <c r="O29" s="10" t="str">
        <f>Tabla_578027!F25</f>
        <v>SAAX CORPORATIVO S.A. DE C.V.</v>
      </c>
      <c r="P29" s="23">
        <v>45814</v>
      </c>
      <c r="R29" s="17" t="str">
        <f>Tabla_578029!A25</f>
        <v>FLOR DEL CARMEN RETA GUERRERO</v>
      </c>
      <c r="W29" s="10" t="str">
        <f>Tabla_578000!B25</f>
        <v>OSCAR IVÁN</v>
      </c>
      <c r="X29" s="10" t="str">
        <f>Tabla_578000!C25</f>
        <v>OROZCO</v>
      </c>
      <c r="Y29" s="10" t="str">
        <f>Tabla_578000!D25</f>
        <v>MORA</v>
      </c>
      <c r="Z29" s="10" t="s">
        <v>205</v>
      </c>
      <c r="AA29" s="10" t="str">
        <f>Tabla_578000!F25</f>
        <v>SAAX CORPORATIVO S.A. DE C.V.</v>
      </c>
      <c r="AB29" s="10" t="str">
        <f>Tabla_577997!A25</f>
        <v>OSCAR IVÁN OROZCO MORA</v>
      </c>
      <c r="AC29" s="17" t="s">
        <v>496</v>
      </c>
      <c r="AD29" s="17" t="s">
        <v>213</v>
      </c>
      <c r="AE29" s="12" t="s">
        <v>688</v>
      </c>
      <c r="AF29" s="10">
        <v>410</v>
      </c>
      <c r="AG29" s="10"/>
      <c r="AH29" s="10" t="s">
        <v>238</v>
      </c>
      <c r="AI29" s="10" t="s">
        <v>661</v>
      </c>
      <c r="AP29" s="10">
        <v>34210</v>
      </c>
      <c r="AU29" s="10" t="s">
        <v>540</v>
      </c>
      <c r="AV29" s="12" t="s">
        <v>581</v>
      </c>
      <c r="AW29" s="12" t="s">
        <v>583</v>
      </c>
      <c r="AX29" s="12" t="s">
        <v>582</v>
      </c>
      <c r="AY29" s="6">
        <v>2499109</v>
      </c>
      <c r="AZ29" s="8">
        <v>45824</v>
      </c>
      <c r="BC29" s="19">
        <v>3334548.67</v>
      </c>
      <c r="BD29" s="19">
        <v>3868076.46</v>
      </c>
      <c r="BE29" s="6" t="s">
        <v>580</v>
      </c>
      <c r="BF29" s="6" t="s">
        <v>580</v>
      </c>
      <c r="BG29" s="17" t="s">
        <v>548</v>
      </c>
      <c r="BH29" s="6" t="s">
        <v>580</v>
      </c>
      <c r="BL29" s="18">
        <v>45832</v>
      </c>
      <c r="BM29" s="18">
        <v>45964</v>
      </c>
      <c r="BQ29" s="17" t="s">
        <v>303</v>
      </c>
      <c r="BR29" s="12" t="s">
        <v>595</v>
      </c>
      <c r="BT29" s="12" t="s">
        <v>568</v>
      </c>
      <c r="BU29" s="17" t="s">
        <v>525</v>
      </c>
      <c r="BY29" s="6" t="s">
        <v>204</v>
      </c>
      <c r="CH29" s="20">
        <v>45838</v>
      </c>
    </row>
    <row r="30" spans="1:86" s="17" customFormat="1" x14ac:dyDescent="0.25">
      <c r="A30" s="17">
        <v>2025</v>
      </c>
      <c r="B30" s="20">
        <v>45748</v>
      </c>
      <c r="C30" s="20">
        <v>45838</v>
      </c>
      <c r="D30" s="10" t="s">
        <v>193</v>
      </c>
      <c r="E30" s="17" t="s">
        <v>196</v>
      </c>
      <c r="F30" s="17" t="s">
        <v>201</v>
      </c>
      <c r="G30" s="17" t="s">
        <v>384</v>
      </c>
      <c r="H30" s="17" t="s">
        <v>204</v>
      </c>
      <c r="I30" s="17" t="s">
        <v>504</v>
      </c>
      <c r="K30" s="17" t="str">
        <f>Tabla_578000!F26</f>
        <v>JUAN SARMIENTO MARTÍNEZ</v>
      </c>
      <c r="M30" s="23">
        <v>45811</v>
      </c>
      <c r="N30" s="12" t="s">
        <v>526</v>
      </c>
      <c r="O30" s="10" t="str">
        <f>Tabla_578027!F26</f>
        <v>JUAN SARMIENTO MARTÍNEZ</v>
      </c>
      <c r="P30" s="23">
        <v>45814</v>
      </c>
      <c r="R30" s="17" t="str">
        <f>Tabla_578029!A26</f>
        <v>JESÚS DE LA CRUZ HERNÁNDEZ</v>
      </c>
      <c r="W30" s="10" t="str">
        <f>Tabla_578000!B26</f>
        <v>JUAN</v>
      </c>
      <c r="X30" s="10" t="str">
        <f>Tabla_578000!C26</f>
        <v>SARMIENTO</v>
      </c>
      <c r="Y30" s="10" t="str">
        <f>Tabla_578000!D26</f>
        <v>MARTÍNEZ</v>
      </c>
      <c r="Z30" s="10" t="s">
        <v>205</v>
      </c>
      <c r="AA30" s="10" t="str">
        <f>Tabla_578000!F26</f>
        <v>JUAN SARMIENTO MARTÍNEZ</v>
      </c>
      <c r="AB30" s="10" t="str">
        <f>Tabla_577997!A26</f>
        <v>JUAN SARMIENTO MARTÍNEZ</v>
      </c>
      <c r="AC30" s="17" t="s">
        <v>497</v>
      </c>
      <c r="AD30" s="17" t="s">
        <v>213</v>
      </c>
      <c r="AE30" s="12" t="s">
        <v>689</v>
      </c>
      <c r="AF30" s="10">
        <v>337</v>
      </c>
      <c r="AG30" s="10"/>
      <c r="AH30" s="10" t="s">
        <v>234</v>
      </c>
      <c r="AI30" s="10" t="s">
        <v>662</v>
      </c>
      <c r="AP30" s="10">
        <v>34139</v>
      </c>
      <c r="AU30" s="10" t="s">
        <v>540</v>
      </c>
      <c r="AV30" s="12" t="s">
        <v>581</v>
      </c>
      <c r="AW30" s="12" t="s">
        <v>583</v>
      </c>
      <c r="AX30" s="12" t="s">
        <v>582</v>
      </c>
      <c r="AY30" s="6">
        <v>249301</v>
      </c>
      <c r="AZ30" s="8">
        <v>45824</v>
      </c>
      <c r="BC30" s="19">
        <v>1660064.88</v>
      </c>
      <c r="BD30" s="19">
        <v>1925675.26</v>
      </c>
      <c r="BE30" s="6" t="s">
        <v>580</v>
      </c>
      <c r="BF30" s="6" t="s">
        <v>580</v>
      </c>
      <c r="BG30" s="17" t="s">
        <v>548</v>
      </c>
      <c r="BH30" s="6" t="s">
        <v>580</v>
      </c>
      <c r="BL30" s="18">
        <v>45832</v>
      </c>
      <c r="BM30" s="18">
        <v>45873</v>
      </c>
      <c r="BQ30" s="17" t="s">
        <v>303</v>
      </c>
      <c r="BR30" s="12" t="s">
        <v>593</v>
      </c>
      <c r="BT30" s="12" t="s">
        <v>555</v>
      </c>
      <c r="BU30" s="17" t="s">
        <v>526</v>
      </c>
      <c r="BY30" s="6" t="s">
        <v>204</v>
      </c>
      <c r="CH30" s="20">
        <v>45838</v>
      </c>
    </row>
    <row r="31" spans="1:86" s="17" customFormat="1" x14ac:dyDescent="0.25">
      <c r="A31" s="17">
        <v>2025</v>
      </c>
      <c r="B31" s="20">
        <v>45748</v>
      </c>
      <c r="C31" s="20">
        <v>45838</v>
      </c>
      <c r="D31" s="10" t="s">
        <v>193</v>
      </c>
      <c r="E31" s="17" t="s">
        <v>196</v>
      </c>
      <c r="F31" s="17" t="s">
        <v>201</v>
      </c>
      <c r="G31" s="17" t="s">
        <v>385</v>
      </c>
      <c r="H31" s="17" t="s">
        <v>204</v>
      </c>
      <c r="I31" s="17" t="s">
        <v>504</v>
      </c>
      <c r="K31" s="17" t="str">
        <f>Tabla_578000!F27</f>
        <v>EDIFICACIONES ESTRUCTURAS Y PROYECTOS S.A. DE C.V.</v>
      </c>
      <c r="M31" s="23">
        <v>45811</v>
      </c>
      <c r="N31" s="12" t="s">
        <v>527</v>
      </c>
      <c r="O31" s="10" t="str">
        <f>Tabla_578027!F27</f>
        <v>EDIFICACIONES ESTRUCTURAS Y PROYECTOS S.A. DE C.V.</v>
      </c>
      <c r="P31" s="23">
        <v>45814</v>
      </c>
      <c r="R31" s="17" t="str">
        <f>Tabla_578029!A27</f>
        <v>HÉCTOR RAFAEL CHAIDEZ MORENO</v>
      </c>
      <c r="W31" s="10" t="str">
        <f>Tabla_578000!B27</f>
        <v>ARTURO</v>
      </c>
      <c r="X31" s="10" t="str">
        <f>Tabla_578000!C27</f>
        <v>GONZÁLEZ</v>
      </c>
      <c r="Y31" s="10" t="str">
        <f>Tabla_578000!D27</f>
        <v>GONZÁLEZ</v>
      </c>
      <c r="Z31" s="10" t="s">
        <v>205</v>
      </c>
      <c r="AA31" s="10" t="str">
        <f>Tabla_578000!F27</f>
        <v>EDIFICACIONES ESTRUCTURAS Y PROYECTOS S.A. DE C.V.</v>
      </c>
      <c r="AB31" s="10" t="str">
        <f>Tabla_577997!A27</f>
        <v>ARTURO GONZÁLEZ GONZÁLEZ</v>
      </c>
      <c r="AC31" s="17" t="s">
        <v>498</v>
      </c>
      <c r="AD31" s="17" t="s">
        <v>232</v>
      </c>
      <c r="AE31" s="12" t="s">
        <v>690</v>
      </c>
      <c r="AF31" s="10">
        <v>3</v>
      </c>
      <c r="AG31" s="10"/>
      <c r="AH31" s="10" t="s">
        <v>238</v>
      </c>
      <c r="AI31" s="10" t="s">
        <v>663</v>
      </c>
      <c r="AP31" s="10">
        <v>27100</v>
      </c>
      <c r="AU31" s="10" t="s">
        <v>540</v>
      </c>
      <c r="AV31" s="12" t="s">
        <v>581</v>
      </c>
      <c r="AW31" s="12" t="s">
        <v>583</v>
      </c>
      <c r="AX31" s="12" t="s">
        <v>582</v>
      </c>
      <c r="AY31" s="6">
        <v>249302</v>
      </c>
      <c r="AZ31" s="8">
        <v>45824</v>
      </c>
      <c r="BC31" s="19">
        <v>1964020.23</v>
      </c>
      <c r="BD31" s="19">
        <v>2278263.4700000002</v>
      </c>
      <c r="BE31" s="6" t="s">
        <v>580</v>
      </c>
      <c r="BF31" s="6" t="s">
        <v>580</v>
      </c>
      <c r="BG31" s="17" t="s">
        <v>548</v>
      </c>
      <c r="BH31" s="6" t="s">
        <v>580</v>
      </c>
      <c r="BL31" s="18">
        <v>45832</v>
      </c>
      <c r="BM31" s="18">
        <v>45936</v>
      </c>
      <c r="BQ31" s="17" t="s">
        <v>303</v>
      </c>
      <c r="BR31" s="12" t="s">
        <v>593</v>
      </c>
      <c r="BT31" s="12" t="s">
        <v>569</v>
      </c>
      <c r="BU31" s="17" t="s">
        <v>527</v>
      </c>
      <c r="BY31" s="6" t="s">
        <v>204</v>
      </c>
      <c r="CH31" s="20">
        <v>45838</v>
      </c>
    </row>
    <row r="32" spans="1:86" s="17" customFormat="1" x14ac:dyDescent="0.25">
      <c r="A32" s="17">
        <v>2025</v>
      </c>
      <c r="B32" s="20">
        <v>45748</v>
      </c>
      <c r="C32" s="20">
        <v>45838</v>
      </c>
      <c r="D32" s="10" t="s">
        <v>193</v>
      </c>
      <c r="E32" s="17" t="s">
        <v>196</v>
      </c>
      <c r="F32" s="17" t="s">
        <v>201</v>
      </c>
      <c r="G32" s="17" t="s">
        <v>385</v>
      </c>
      <c r="H32" s="17" t="s">
        <v>204</v>
      </c>
      <c r="I32" s="17" t="s">
        <v>504</v>
      </c>
      <c r="K32" s="17" t="str">
        <f>Tabla_578000!F28</f>
        <v>EDIFICACIONES ESTRUCTURAS Y PROYECTOS S.A. DE C.V.</v>
      </c>
      <c r="M32" s="23">
        <v>45811</v>
      </c>
      <c r="N32" s="12" t="s">
        <v>528</v>
      </c>
      <c r="O32" s="10" t="str">
        <f>Tabla_578027!F28</f>
        <v>EDIFICACIONES ESTRUCTURAS Y PROYECTOS S.A. DE C.V.</v>
      </c>
      <c r="P32" s="23">
        <v>45814</v>
      </c>
      <c r="R32" s="17" t="str">
        <f>Tabla_578029!A28</f>
        <v>HÉCTOR RAFAEL CHAIDEZ MORENO</v>
      </c>
      <c r="W32" s="10" t="str">
        <f>Tabla_578000!B28</f>
        <v>ARTURO</v>
      </c>
      <c r="X32" s="10" t="str">
        <f>Tabla_578000!C28</f>
        <v>GONZÁLEZ</v>
      </c>
      <c r="Y32" s="10" t="str">
        <f>Tabla_578000!D28</f>
        <v>GONZÁLEZ</v>
      </c>
      <c r="Z32" s="10" t="s">
        <v>205</v>
      </c>
      <c r="AA32" s="10" t="str">
        <f>Tabla_578000!F28</f>
        <v>EDIFICACIONES ESTRUCTURAS Y PROYECTOS S.A. DE C.V.</v>
      </c>
      <c r="AB32" s="10" t="str">
        <f>Tabla_577997!A28</f>
        <v>ARTURO GONZÁLEZ GONZÁLEZ</v>
      </c>
      <c r="AC32" s="17" t="s">
        <v>498</v>
      </c>
      <c r="AD32" s="17" t="s">
        <v>232</v>
      </c>
      <c r="AE32" s="12" t="s">
        <v>690</v>
      </c>
      <c r="AF32" s="10">
        <v>3</v>
      </c>
      <c r="AG32" s="10"/>
      <c r="AH32" s="10" t="s">
        <v>238</v>
      </c>
      <c r="AI32" s="10" t="s">
        <v>663</v>
      </c>
      <c r="AP32" s="10">
        <v>27100</v>
      </c>
      <c r="AU32" s="10" t="s">
        <v>540</v>
      </c>
      <c r="AV32" s="12" t="s">
        <v>581</v>
      </c>
      <c r="AW32" s="12" t="s">
        <v>583</v>
      </c>
      <c r="AX32" s="12" t="s">
        <v>582</v>
      </c>
      <c r="AY32" s="6">
        <v>249207</v>
      </c>
      <c r="AZ32" s="8">
        <v>45824</v>
      </c>
      <c r="BC32" s="19">
        <v>2049981.33</v>
      </c>
      <c r="BD32" s="19">
        <v>2377978.34</v>
      </c>
      <c r="BE32" s="6" t="s">
        <v>580</v>
      </c>
      <c r="BF32" s="6" t="s">
        <v>580</v>
      </c>
      <c r="BG32" s="17" t="s">
        <v>548</v>
      </c>
      <c r="BH32" s="6" t="s">
        <v>580</v>
      </c>
      <c r="BL32" s="18">
        <v>45832</v>
      </c>
      <c r="BM32" s="18">
        <v>45936</v>
      </c>
      <c r="BQ32" s="17" t="s">
        <v>304</v>
      </c>
      <c r="BR32" s="12" t="s">
        <v>584</v>
      </c>
      <c r="BT32" s="12" t="s">
        <v>569</v>
      </c>
      <c r="BU32" s="17" t="s">
        <v>528</v>
      </c>
      <c r="BY32" s="6" t="s">
        <v>204</v>
      </c>
      <c r="CH32" s="20">
        <v>45838</v>
      </c>
    </row>
    <row r="33" spans="1:86" s="17" customFormat="1" x14ac:dyDescent="0.25">
      <c r="A33" s="17">
        <v>2025</v>
      </c>
      <c r="B33" s="20">
        <v>45748</v>
      </c>
      <c r="C33" s="20">
        <v>45838</v>
      </c>
      <c r="D33" s="10" t="s">
        <v>192</v>
      </c>
      <c r="E33" s="17" t="s">
        <v>196</v>
      </c>
      <c r="F33" s="17" t="s">
        <v>201</v>
      </c>
      <c r="G33" s="17" t="s">
        <v>386</v>
      </c>
      <c r="H33" s="17" t="s">
        <v>204</v>
      </c>
      <c r="I33" s="17" t="s">
        <v>505</v>
      </c>
      <c r="K33" s="17" t="str">
        <f>Tabla_578000!F29</f>
        <v>CONSTRUCCIONES PITA S.A. DE C.V.</v>
      </c>
      <c r="M33" s="23">
        <v>45813</v>
      </c>
      <c r="N33" s="12" t="s">
        <v>529</v>
      </c>
      <c r="O33" s="10" t="str">
        <f>Tabla_578027!F29</f>
        <v>CONSTRUCCIONES PITA S.A. DE C.V.</v>
      </c>
      <c r="P33" s="23">
        <v>45819</v>
      </c>
      <c r="R33" s="17" t="str">
        <f>Tabla_578029!A29</f>
        <v>JESÚS DE LA CRUZ HERNÁNDEZ</v>
      </c>
      <c r="W33" s="10" t="str">
        <f>Tabla_578000!B29</f>
        <v>MAURO JAZMANEE</v>
      </c>
      <c r="X33" s="10" t="str">
        <f>Tabla_578000!C29</f>
        <v>TORRES</v>
      </c>
      <c r="Y33" s="10" t="str">
        <f>Tabla_578000!D29</f>
        <v>GONZÁLEZ</v>
      </c>
      <c r="Z33" s="10" t="s">
        <v>205</v>
      </c>
      <c r="AA33" s="10" t="str">
        <f>Tabla_578000!F29</f>
        <v>CONSTRUCCIONES PITA S.A. DE C.V.</v>
      </c>
      <c r="AB33" s="10" t="str">
        <f>Tabla_577997!A29</f>
        <v>MAURO JAZMANEE TORRES GONZÁLEZ</v>
      </c>
      <c r="AC33" s="17" t="s">
        <v>499</v>
      </c>
      <c r="AD33" s="17" t="s">
        <v>213</v>
      </c>
      <c r="AE33" s="12" t="s">
        <v>673</v>
      </c>
      <c r="AF33" s="10">
        <v>325</v>
      </c>
      <c r="AG33" s="10"/>
      <c r="AH33" s="10" t="s">
        <v>238</v>
      </c>
      <c r="AI33" s="10" t="s">
        <v>664</v>
      </c>
      <c r="AP33" s="10">
        <v>34166</v>
      </c>
      <c r="AU33" s="10" t="s">
        <v>540</v>
      </c>
      <c r="AV33" s="12" t="s">
        <v>581</v>
      </c>
      <c r="AW33" s="12" t="s">
        <v>583</v>
      </c>
      <c r="AX33" s="12" t="s">
        <v>582</v>
      </c>
      <c r="AY33" s="6" t="s">
        <v>541</v>
      </c>
      <c r="AZ33" s="8">
        <v>45828</v>
      </c>
      <c r="BC33" s="19">
        <v>1571888.78</v>
      </c>
      <c r="BD33" s="19">
        <v>1823390.98</v>
      </c>
      <c r="BE33" s="6" t="s">
        <v>580</v>
      </c>
      <c r="BF33" s="6" t="s">
        <v>580</v>
      </c>
      <c r="BG33" s="17" t="s">
        <v>548</v>
      </c>
      <c r="BH33" s="6" t="s">
        <v>580</v>
      </c>
      <c r="BL33" s="18">
        <v>45839</v>
      </c>
      <c r="BM33" s="18">
        <v>45929</v>
      </c>
      <c r="BQ33" s="17" t="s">
        <v>303</v>
      </c>
      <c r="BR33" s="12" t="s">
        <v>596</v>
      </c>
      <c r="BT33" s="12" t="s">
        <v>570</v>
      </c>
      <c r="BU33" s="17" t="s">
        <v>529</v>
      </c>
      <c r="BY33" s="6" t="s">
        <v>204</v>
      </c>
      <c r="CH33" s="20">
        <v>45838</v>
      </c>
    </row>
    <row r="34" spans="1:86" s="17" customFormat="1" x14ac:dyDescent="0.25">
      <c r="A34" s="17">
        <v>2025</v>
      </c>
      <c r="B34" s="20">
        <v>45748</v>
      </c>
      <c r="C34" s="20">
        <v>45838</v>
      </c>
      <c r="D34" s="10" t="s">
        <v>192</v>
      </c>
      <c r="E34" s="17" t="s">
        <v>196</v>
      </c>
      <c r="F34" s="17" t="s">
        <v>201</v>
      </c>
      <c r="G34" s="17" t="s">
        <v>386</v>
      </c>
      <c r="H34" s="17" t="s">
        <v>204</v>
      </c>
      <c r="I34" s="17" t="s">
        <v>505</v>
      </c>
      <c r="K34" s="17" t="str">
        <f>Tabla_578000!F30</f>
        <v>CONSTRUCCIONES PITA S.A. DE C.V.</v>
      </c>
      <c r="M34" s="23">
        <v>45813</v>
      </c>
      <c r="N34" s="12" t="s">
        <v>530</v>
      </c>
      <c r="O34" s="10" t="str">
        <f>Tabla_578027!F30</f>
        <v>CONSTRUCCIONES PITA S.A. DE C.V.</v>
      </c>
      <c r="P34" s="23">
        <v>45819</v>
      </c>
      <c r="R34" s="17" t="str">
        <f>Tabla_578029!A30</f>
        <v>JESÚS DE LA CRUZ HERNÁNDEZ</v>
      </c>
      <c r="W34" s="10" t="str">
        <f>Tabla_578000!B30</f>
        <v>MAURO JAZMANEE</v>
      </c>
      <c r="X34" s="10" t="str">
        <f>Tabla_578000!C30</f>
        <v>TORRES</v>
      </c>
      <c r="Y34" s="10" t="str">
        <f>Tabla_578000!D30</f>
        <v>GONZÁLEZ</v>
      </c>
      <c r="Z34" s="10" t="s">
        <v>205</v>
      </c>
      <c r="AA34" s="10" t="str">
        <f>Tabla_578000!F30</f>
        <v>CONSTRUCCIONES PITA S.A. DE C.V.</v>
      </c>
      <c r="AB34" s="10" t="str">
        <f>Tabla_577997!A30</f>
        <v>MAURO JAZMANEE TORRES GONZÁLEZ</v>
      </c>
      <c r="AC34" s="17" t="s">
        <v>499</v>
      </c>
      <c r="AD34" s="17" t="s">
        <v>642</v>
      </c>
      <c r="AE34" s="12" t="s">
        <v>673</v>
      </c>
      <c r="AF34" s="10">
        <v>325</v>
      </c>
      <c r="AG34" s="10"/>
      <c r="AH34" s="10" t="s">
        <v>238</v>
      </c>
      <c r="AI34" s="10" t="s">
        <v>664</v>
      </c>
      <c r="AP34" s="10">
        <v>34166</v>
      </c>
      <c r="AU34" s="10" t="s">
        <v>540</v>
      </c>
      <c r="AV34" s="12" t="s">
        <v>581</v>
      </c>
      <c r="AW34" s="12" t="s">
        <v>583</v>
      </c>
      <c r="AX34" s="12" t="s">
        <v>582</v>
      </c>
      <c r="AY34" s="6" t="s">
        <v>542</v>
      </c>
      <c r="AZ34" s="8">
        <v>45828</v>
      </c>
      <c r="BC34" s="19">
        <v>1068331.08</v>
      </c>
      <c r="BD34" s="19">
        <v>1239264.05</v>
      </c>
      <c r="BE34" s="6" t="s">
        <v>580</v>
      </c>
      <c r="BF34" s="6" t="s">
        <v>580</v>
      </c>
      <c r="BG34" s="17" t="s">
        <v>548</v>
      </c>
      <c r="BH34" s="6" t="s">
        <v>580</v>
      </c>
      <c r="BL34" s="18">
        <v>45839</v>
      </c>
      <c r="BM34" s="18">
        <v>45929</v>
      </c>
      <c r="BQ34" s="17" t="s">
        <v>303</v>
      </c>
      <c r="BR34" s="12" t="s">
        <v>597</v>
      </c>
      <c r="BT34" s="12" t="s">
        <v>571</v>
      </c>
      <c r="BU34" s="17" t="s">
        <v>530</v>
      </c>
      <c r="BY34" s="6" t="s">
        <v>204</v>
      </c>
      <c r="CH34" s="20">
        <v>45838</v>
      </c>
    </row>
    <row r="35" spans="1:86" s="17" customFormat="1" x14ac:dyDescent="0.25">
      <c r="A35" s="17">
        <v>2025</v>
      </c>
      <c r="B35" s="20">
        <v>45748</v>
      </c>
      <c r="C35" s="20">
        <v>45838</v>
      </c>
      <c r="D35" s="10" t="s">
        <v>192</v>
      </c>
      <c r="E35" s="17" t="s">
        <v>196</v>
      </c>
      <c r="F35" s="17" t="s">
        <v>201</v>
      </c>
      <c r="G35" s="17" t="s">
        <v>386</v>
      </c>
      <c r="H35" s="17" t="s">
        <v>204</v>
      </c>
      <c r="I35" s="17" t="s">
        <v>505</v>
      </c>
      <c r="K35" s="17" t="str">
        <f>Tabla_578000!F31</f>
        <v>CONSTRUCCIONES PITA S.A. DE C.V.</v>
      </c>
      <c r="M35" s="23">
        <v>45813</v>
      </c>
      <c r="N35" s="12" t="s">
        <v>531</v>
      </c>
      <c r="O35" s="10" t="str">
        <f>Tabla_578027!F31</f>
        <v>CONSTRUCCIONES PITA S.A. DE C.V.</v>
      </c>
      <c r="P35" s="23">
        <v>45819</v>
      </c>
      <c r="R35" s="17" t="str">
        <f>Tabla_578029!A31</f>
        <v>JESÚS DE LA CRUZ HERNÁNDEZ</v>
      </c>
      <c r="W35" s="10" t="str">
        <f>Tabla_578000!B31</f>
        <v>MAURO JAZMANEE</v>
      </c>
      <c r="X35" s="10" t="str">
        <f>Tabla_578000!C31</f>
        <v>TORRES</v>
      </c>
      <c r="Y35" s="10" t="str">
        <f>Tabla_578000!D31</f>
        <v>GONZÁLEZ</v>
      </c>
      <c r="Z35" s="10" t="s">
        <v>205</v>
      </c>
      <c r="AA35" s="10" t="str">
        <f>Tabla_578000!F31</f>
        <v>CONSTRUCCIONES PITA S.A. DE C.V.</v>
      </c>
      <c r="AB35" s="10" t="str">
        <f>Tabla_577997!A31</f>
        <v>MAURO JAZMANEE TORRES GONZÁLEZ</v>
      </c>
      <c r="AC35" s="17" t="s">
        <v>499</v>
      </c>
      <c r="AD35" s="17" t="s">
        <v>642</v>
      </c>
      <c r="AE35" s="12" t="s">
        <v>673</v>
      </c>
      <c r="AF35" s="10">
        <v>325</v>
      </c>
      <c r="AG35" s="10"/>
      <c r="AH35" s="10" t="s">
        <v>238</v>
      </c>
      <c r="AI35" s="10" t="s">
        <v>664</v>
      </c>
      <c r="AP35" s="10">
        <v>34166</v>
      </c>
      <c r="AU35" s="10" t="s">
        <v>540</v>
      </c>
      <c r="AV35" s="12" t="s">
        <v>581</v>
      </c>
      <c r="AW35" s="12" t="s">
        <v>583</v>
      </c>
      <c r="AX35" s="12" t="s">
        <v>582</v>
      </c>
      <c r="AY35" s="6" t="s">
        <v>543</v>
      </c>
      <c r="AZ35" s="8">
        <v>45828</v>
      </c>
      <c r="BC35" s="19">
        <v>6718355.5099999998</v>
      </c>
      <c r="BD35" s="19">
        <v>7793292.3899999997</v>
      </c>
      <c r="BE35" s="6" t="s">
        <v>580</v>
      </c>
      <c r="BF35" s="6" t="s">
        <v>580</v>
      </c>
      <c r="BG35" s="17" t="s">
        <v>548</v>
      </c>
      <c r="BH35" s="6" t="s">
        <v>580</v>
      </c>
      <c r="BL35" s="18">
        <v>45839</v>
      </c>
      <c r="BM35" s="18">
        <v>45929</v>
      </c>
      <c r="BQ35" s="17" t="s">
        <v>303</v>
      </c>
      <c r="BR35" s="12" t="s">
        <v>596</v>
      </c>
      <c r="BT35" s="12" t="s">
        <v>572</v>
      </c>
      <c r="BU35" s="17" t="s">
        <v>531</v>
      </c>
      <c r="BY35" s="6" t="s">
        <v>204</v>
      </c>
      <c r="CH35" s="20">
        <v>45838</v>
      </c>
    </row>
    <row r="36" spans="1:86" s="17" customFormat="1" x14ac:dyDescent="0.25">
      <c r="A36" s="17">
        <v>2025</v>
      </c>
      <c r="B36" s="20">
        <v>45748</v>
      </c>
      <c r="C36" s="20">
        <v>45838</v>
      </c>
      <c r="D36" s="10" t="s">
        <v>192</v>
      </c>
      <c r="E36" s="17" t="s">
        <v>196</v>
      </c>
      <c r="F36" s="17" t="s">
        <v>201</v>
      </c>
      <c r="G36" s="17" t="s">
        <v>386</v>
      </c>
      <c r="H36" s="17" t="s">
        <v>204</v>
      </c>
      <c r="I36" s="17" t="s">
        <v>505</v>
      </c>
      <c r="K36" s="17" t="str">
        <f>Tabla_578000!F32</f>
        <v>CONSTRUCCIONES PITA S.A. DE C.V.</v>
      </c>
      <c r="M36" s="23">
        <v>45813</v>
      </c>
      <c r="N36" s="12" t="s">
        <v>532</v>
      </c>
      <c r="O36" s="10" t="str">
        <f>Tabla_578027!F32</f>
        <v>CONSTRUCCIONES PITA S.A. DE C.V.</v>
      </c>
      <c r="P36" s="23">
        <v>45819</v>
      </c>
      <c r="R36" s="17" t="str">
        <f>Tabla_578029!A32</f>
        <v>JESÚS DE LA CRUZ HERNÁNDEZ</v>
      </c>
      <c r="W36" s="10" t="str">
        <f>Tabla_578000!B32</f>
        <v>MAURO JAZMANEE</v>
      </c>
      <c r="X36" s="10" t="str">
        <f>Tabla_578000!C32</f>
        <v>TORRES</v>
      </c>
      <c r="Y36" s="10" t="str">
        <f>Tabla_578000!D32</f>
        <v>GONZÁLEZ</v>
      </c>
      <c r="Z36" s="10" t="s">
        <v>205</v>
      </c>
      <c r="AA36" s="10" t="str">
        <f>Tabla_578000!F32</f>
        <v>CONSTRUCCIONES PITA S.A. DE C.V.</v>
      </c>
      <c r="AB36" s="10" t="str">
        <f>Tabla_577997!A32</f>
        <v>MAURO JAZMANEE TORRES GONZÁLEZ</v>
      </c>
      <c r="AC36" s="17" t="s">
        <v>499</v>
      </c>
      <c r="AD36" s="17" t="s">
        <v>213</v>
      </c>
      <c r="AE36" s="12" t="s">
        <v>673</v>
      </c>
      <c r="AF36" s="10">
        <v>325</v>
      </c>
      <c r="AG36" s="10"/>
      <c r="AH36" s="10" t="s">
        <v>238</v>
      </c>
      <c r="AI36" s="10" t="s">
        <v>664</v>
      </c>
      <c r="AP36" s="10">
        <v>34166</v>
      </c>
      <c r="AU36" s="10" t="s">
        <v>540</v>
      </c>
      <c r="AV36" s="12" t="s">
        <v>581</v>
      </c>
      <c r="AW36" s="12" t="s">
        <v>583</v>
      </c>
      <c r="AX36" s="12" t="s">
        <v>582</v>
      </c>
      <c r="AY36" s="6" t="s">
        <v>544</v>
      </c>
      <c r="AZ36" s="8">
        <v>45828</v>
      </c>
      <c r="BC36" s="19">
        <v>5122942.84</v>
      </c>
      <c r="BD36" s="19">
        <v>5942613.6900000004</v>
      </c>
      <c r="BE36" s="6" t="s">
        <v>580</v>
      </c>
      <c r="BF36" s="6" t="s">
        <v>580</v>
      </c>
      <c r="BG36" s="17" t="s">
        <v>548</v>
      </c>
      <c r="BH36" s="6" t="s">
        <v>580</v>
      </c>
      <c r="BL36" s="18">
        <v>45839</v>
      </c>
      <c r="BM36" s="18">
        <v>45929</v>
      </c>
      <c r="BQ36" s="17" t="s">
        <v>303</v>
      </c>
      <c r="BR36" s="12" t="s">
        <v>598</v>
      </c>
      <c r="BT36" s="12" t="s">
        <v>573</v>
      </c>
      <c r="BU36" s="17" t="s">
        <v>532</v>
      </c>
      <c r="BY36" s="6" t="s">
        <v>204</v>
      </c>
      <c r="CH36" s="20">
        <v>45838</v>
      </c>
    </row>
    <row r="37" spans="1:86" s="17" customFormat="1" x14ac:dyDescent="0.25">
      <c r="A37" s="17">
        <v>2025</v>
      </c>
      <c r="B37" s="20">
        <v>45748</v>
      </c>
      <c r="C37" s="20">
        <v>45838</v>
      </c>
      <c r="D37" s="10" t="s">
        <v>192</v>
      </c>
      <c r="E37" s="17" t="s">
        <v>196</v>
      </c>
      <c r="F37" s="17" t="s">
        <v>201</v>
      </c>
      <c r="G37" s="17" t="s">
        <v>387</v>
      </c>
      <c r="H37" s="17" t="s">
        <v>204</v>
      </c>
      <c r="I37" s="17" t="s">
        <v>505</v>
      </c>
      <c r="K37" s="17" t="str">
        <f>Tabla_578000!F33</f>
        <v>CONSTRUCCIONES MASOL S.A. DE C.V.</v>
      </c>
      <c r="M37" s="23">
        <v>45813</v>
      </c>
      <c r="N37" s="12" t="s">
        <v>533</v>
      </c>
      <c r="O37" s="10" t="str">
        <f>Tabla_578027!F33</f>
        <v>CONSTRUCCIONES MASOL S.A. DE C.V.</v>
      </c>
      <c r="P37" s="23">
        <v>45819</v>
      </c>
      <c r="R37" s="17" t="str">
        <f>Tabla_578029!A33</f>
        <v>MAYRA ZULEMA FLORES GARCÍA</v>
      </c>
      <c r="W37" s="10" t="str">
        <f>Tabla_578000!B33</f>
        <v>ELÍAS</v>
      </c>
      <c r="X37" s="10" t="str">
        <f>Tabla_578000!C33</f>
        <v>TORRES</v>
      </c>
      <c r="Y37" s="10" t="str">
        <f>Tabla_578000!D33</f>
        <v>DOMÍNGUEZ</v>
      </c>
      <c r="Z37" s="10" t="s">
        <v>205</v>
      </c>
      <c r="AA37" s="10" t="str">
        <f>Tabla_578000!F33</f>
        <v>CONSTRUCCIONES MASOL S.A. DE C.V.</v>
      </c>
      <c r="AB37" s="10" t="str">
        <f>Tabla_577997!A33</f>
        <v>ELÍAS TORRES DOMÍNGUEZ</v>
      </c>
      <c r="AC37" s="17" t="s">
        <v>500</v>
      </c>
      <c r="AD37" s="17" t="s">
        <v>213</v>
      </c>
      <c r="AE37" s="12" t="s">
        <v>673</v>
      </c>
      <c r="AF37" s="10">
        <v>325</v>
      </c>
      <c r="AG37" s="10"/>
      <c r="AH37" s="10" t="s">
        <v>238</v>
      </c>
      <c r="AI37" s="10" t="s">
        <v>664</v>
      </c>
      <c r="AP37" s="10">
        <v>34166</v>
      </c>
      <c r="AU37" s="10" t="s">
        <v>540</v>
      </c>
      <c r="AV37" s="12" t="s">
        <v>581</v>
      </c>
      <c r="AW37" s="12" t="s">
        <v>583</v>
      </c>
      <c r="AX37" s="12" t="s">
        <v>582</v>
      </c>
      <c r="AY37" s="6">
        <v>2477102</v>
      </c>
      <c r="AZ37" s="8">
        <v>45828</v>
      </c>
      <c r="BC37" s="19">
        <v>6990733.2400000002</v>
      </c>
      <c r="BD37" s="19">
        <v>8109250.5599999996</v>
      </c>
      <c r="BE37" s="6" t="s">
        <v>580</v>
      </c>
      <c r="BF37" s="6" t="s">
        <v>580</v>
      </c>
      <c r="BG37" s="17" t="s">
        <v>548</v>
      </c>
      <c r="BH37" s="6" t="s">
        <v>580</v>
      </c>
      <c r="BL37" s="18">
        <v>45839</v>
      </c>
      <c r="BM37" s="18">
        <v>45915</v>
      </c>
      <c r="BQ37" s="17" t="s">
        <v>303</v>
      </c>
      <c r="BR37" s="12" t="s">
        <v>599</v>
      </c>
      <c r="BT37" s="12" t="s">
        <v>574</v>
      </c>
      <c r="BU37" s="17" t="s">
        <v>533</v>
      </c>
      <c r="BY37" s="6" t="s">
        <v>204</v>
      </c>
      <c r="CH37" s="20">
        <v>45838</v>
      </c>
    </row>
    <row r="38" spans="1:86" s="17" customFormat="1" x14ac:dyDescent="0.25">
      <c r="A38" s="17">
        <v>2025</v>
      </c>
      <c r="B38" s="20">
        <v>45748</v>
      </c>
      <c r="C38" s="20">
        <v>45838</v>
      </c>
      <c r="D38" s="10" t="s">
        <v>192</v>
      </c>
      <c r="E38" s="17" t="s">
        <v>196</v>
      </c>
      <c r="F38" s="17" t="s">
        <v>201</v>
      </c>
      <c r="G38" s="17" t="s">
        <v>388</v>
      </c>
      <c r="H38" s="17" t="s">
        <v>204</v>
      </c>
      <c r="I38" s="17" t="s">
        <v>505</v>
      </c>
      <c r="K38" s="17" t="str">
        <f>Tabla_578000!F34</f>
        <v>MANAUTO CONSTRUCCIONES S.A. DE C.V.</v>
      </c>
      <c r="M38" s="23">
        <v>45813</v>
      </c>
      <c r="N38" s="12" t="s">
        <v>534</v>
      </c>
      <c r="O38" s="10" t="str">
        <f>Tabla_578027!F34</f>
        <v>MANAUTO CONSTRUCCIONES S.A. DE C.V.</v>
      </c>
      <c r="P38" s="23">
        <v>45819</v>
      </c>
      <c r="R38" s="17" t="str">
        <f>Tabla_578029!A34</f>
        <v>HÉCTOR RAFAEL CHAIDEZ MORENO</v>
      </c>
      <c r="W38" s="10" t="str">
        <f>Tabla_578000!B34</f>
        <v>EDUARDO</v>
      </c>
      <c r="X38" s="10" t="str">
        <f>Tabla_578000!C34</f>
        <v>MELERO</v>
      </c>
      <c r="Y38" s="10" t="str">
        <f>Tabla_578000!D34</f>
        <v>MANAUTOU</v>
      </c>
      <c r="Z38" s="10" t="s">
        <v>205</v>
      </c>
      <c r="AA38" s="10" t="str">
        <f>Tabla_578000!F34</f>
        <v>MANAUTO CONSTRUCCIONES S.A. DE C.V.</v>
      </c>
      <c r="AB38" s="10" t="str">
        <f>Tabla_577997!A34</f>
        <v>EDUARDO MELERO MANAUTOU</v>
      </c>
      <c r="AC38" s="17" t="s">
        <v>484</v>
      </c>
      <c r="AD38" s="17" t="s">
        <v>232</v>
      </c>
      <c r="AE38" s="12" t="s">
        <v>675</v>
      </c>
      <c r="AF38" s="10">
        <v>415</v>
      </c>
      <c r="AG38" s="10"/>
      <c r="AH38" s="10" t="s">
        <v>238</v>
      </c>
      <c r="AI38" s="10" t="s">
        <v>666</v>
      </c>
      <c r="AP38" s="10">
        <v>34130</v>
      </c>
      <c r="AU38" s="10" t="s">
        <v>540</v>
      </c>
      <c r="AV38" s="12" t="s">
        <v>581</v>
      </c>
      <c r="AW38" s="12" t="s">
        <v>583</v>
      </c>
      <c r="AX38" s="12" t="s">
        <v>582</v>
      </c>
      <c r="AY38" s="6">
        <v>258062</v>
      </c>
      <c r="AZ38" s="8">
        <v>45828</v>
      </c>
      <c r="BC38" s="19">
        <v>25020447.670000002</v>
      </c>
      <c r="BD38" s="19">
        <v>29023719.300000001</v>
      </c>
      <c r="BE38" s="6" t="s">
        <v>580</v>
      </c>
      <c r="BF38" s="6" t="s">
        <v>580</v>
      </c>
      <c r="BG38" s="17" t="s">
        <v>548</v>
      </c>
      <c r="BH38" s="6" t="s">
        <v>580</v>
      </c>
      <c r="BL38" s="18">
        <v>45839</v>
      </c>
      <c r="BM38" s="18">
        <v>46006</v>
      </c>
      <c r="BQ38" s="17" t="s">
        <v>304</v>
      </c>
      <c r="BR38" s="12" t="s">
        <v>600</v>
      </c>
      <c r="BT38" s="12" t="s">
        <v>575</v>
      </c>
      <c r="BU38" s="17" t="s">
        <v>534</v>
      </c>
      <c r="BY38" s="6" t="s">
        <v>204</v>
      </c>
      <c r="CH38" s="20">
        <v>45838</v>
      </c>
    </row>
    <row r="39" spans="1:86" s="17" customFormat="1" x14ac:dyDescent="0.25">
      <c r="A39" s="17">
        <v>2025</v>
      </c>
      <c r="B39" s="20">
        <v>45748</v>
      </c>
      <c r="C39" s="20">
        <v>45838</v>
      </c>
      <c r="D39" s="10" t="s">
        <v>194</v>
      </c>
      <c r="E39" s="17" t="s">
        <v>196</v>
      </c>
      <c r="F39" s="17" t="s">
        <v>201</v>
      </c>
      <c r="G39" s="17" t="s">
        <v>389</v>
      </c>
      <c r="H39" s="17" t="s">
        <v>204</v>
      </c>
      <c r="I39" s="17" t="s">
        <v>505</v>
      </c>
      <c r="K39" s="17" t="str">
        <f>Tabla_578000!F35</f>
        <v>CONSTRUCCIONES PITA S.A. DE C.V.</v>
      </c>
      <c r="M39" s="23">
        <v>45824</v>
      </c>
      <c r="N39" s="12" t="s">
        <v>535</v>
      </c>
      <c r="O39" s="10" t="str">
        <f>Tabla_578027!F35</f>
        <v>CONSTRUCCIONES PITA S.A. DE C.V.</v>
      </c>
      <c r="P39" s="23"/>
      <c r="R39" s="17" t="str">
        <f>Tabla_578029!A35</f>
        <v>JESÚS DE LA CRUZ HERNÁNDEZ</v>
      </c>
      <c r="W39" s="10" t="str">
        <f>Tabla_578000!B35</f>
        <v>MAURO JAZMANEE</v>
      </c>
      <c r="X39" s="10" t="str">
        <f>Tabla_578000!C35</f>
        <v>TORRES</v>
      </c>
      <c r="Y39" s="10" t="str">
        <f>Tabla_578000!D35</f>
        <v>GONZÁLEZ</v>
      </c>
      <c r="Z39" s="10" t="s">
        <v>205</v>
      </c>
      <c r="AA39" s="10" t="str">
        <f>Tabla_578000!F35</f>
        <v>CONSTRUCCIONES PITA S.A. DE C.V.</v>
      </c>
      <c r="AB39" s="10" t="str">
        <f>Tabla_577997!A35</f>
        <v>MAURO JAZMANEE TORRES GONZÁLEZ</v>
      </c>
      <c r="AC39" s="17" t="s">
        <v>499</v>
      </c>
      <c r="AD39" s="17" t="s">
        <v>213</v>
      </c>
      <c r="AE39" s="12" t="s">
        <v>673</v>
      </c>
      <c r="AF39" s="10">
        <v>325</v>
      </c>
      <c r="AG39" s="10"/>
      <c r="AH39" s="10" t="s">
        <v>238</v>
      </c>
      <c r="AI39" s="10" t="s">
        <v>664</v>
      </c>
      <c r="AP39" s="10">
        <v>34166</v>
      </c>
      <c r="AU39" s="10" t="s">
        <v>540</v>
      </c>
      <c r="AV39" s="12" t="s">
        <v>581</v>
      </c>
      <c r="AW39" s="12" t="s">
        <v>583</v>
      </c>
      <c r="AX39" s="12" t="s">
        <v>582</v>
      </c>
      <c r="AY39" s="6" t="s">
        <v>545</v>
      </c>
      <c r="AZ39" s="8">
        <v>45825</v>
      </c>
      <c r="BC39" s="19">
        <v>559122.37</v>
      </c>
      <c r="BD39" s="19">
        <v>648581.94999999995</v>
      </c>
      <c r="BE39" s="6" t="s">
        <v>580</v>
      </c>
      <c r="BF39" s="6" t="s">
        <v>580</v>
      </c>
      <c r="BG39" s="17" t="s">
        <v>548</v>
      </c>
      <c r="BH39" s="6" t="s">
        <v>580</v>
      </c>
      <c r="BL39" s="18">
        <v>45832</v>
      </c>
      <c r="BM39" s="18">
        <v>45859</v>
      </c>
      <c r="BQ39" s="17" t="s">
        <v>303</v>
      </c>
      <c r="BR39" s="12" t="s">
        <v>601</v>
      </c>
      <c r="BT39" s="12" t="s">
        <v>576</v>
      </c>
      <c r="BU39" s="17" t="s">
        <v>535</v>
      </c>
      <c r="BY39" s="6" t="s">
        <v>204</v>
      </c>
      <c r="CH39" s="20">
        <v>45838</v>
      </c>
    </row>
    <row r="40" spans="1:86" s="17" customFormat="1" x14ac:dyDescent="0.25">
      <c r="A40" s="17">
        <v>2025</v>
      </c>
      <c r="B40" s="20">
        <v>45748</v>
      </c>
      <c r="C40" s="20">
        <v>45838</v>
      </c>
      <c r="D40" s="10" t="s">
        <v>194</v>
      </c>
      <c r="E40" s="17" t="s">
        <v>196</v>
      </c>
      <c r="F40" s="17" t="s">
        <v>201</v>
      </c>
      <c r="G40" s="17" t="s">
        <v>390</v>
      </c>
      <c r="H40" s="17" t="s">
        <v>204</v>
      </c>
      <c r="I40" s="17" t="s">
        <v>505</v>
      </c>
      <c r="K40" s="17" t="str">
        <f>Tabla_578000!F36</f>
        <v>CONSTRUCCIONES PITA S.A. DE C.V.</v>
      </c>
      <c r="M40" s="23">
        <v>45819</v>
      </c>
      <c r="N40" s="12" t="s">
        <v>536</v>
      </c>
      <c r="O40" s="10" t="str">
        <f>Tabla_578027!F36</f>
        <v>CONSTRUCCIONES PITA S.A. DE C.V.</v>
      </c>
      <c r="P40" s="23"/>
      <c r="R40" s="17" t="str">
        <f>Tabla_578029!A36</f>
        <v>JESÚS DE LA CRUZ HERNÁNDEZ</v>
      </c>
      <c r="W40" s="10" t="str">
        <f>Tabla_578000!B36</f>
        <v>MAURO JAZMANEE</v>
      </c>
      <c r="X40" s="10" t="str">
        <f>Tabla_578000!C36</f>
        <v>TORRES</v>
      </c>
      <c r="Y40" s="10" t="str">
        <f>Tabla_578000!D36</f>
        <v>GONZÁLEZ</v>
      </c>
      <c r="Z40" s="10" t="s">
        <v>205</v>
      </c>
      <c r="AA40" s="10" t="str">
        <f>Tabla_578000!F36</f>
        <v>CONSTRUCCIONES PITA S.A. DE C.V.</v>
      </c>
      <c r="AB40" s="10" t="str">
        <f>Tabla_577997!A36</f>
        <v>MAURO JAZMANEE TORRES GONZÁLEZ</v>
      </c>
      <c r="AC40" s="17" t="s">
        <v>499</v>
      </c>
      <c r="AD40" s="17" t="s">
        <v>213</v>
      </c>
      <c r="AE40" s="12" t="s">
        <v>673</v>
      </c>
      <c r="AF40" s="10">
        <v>325</v>
      </c>
      <c r="AG40" s="10"/>
      <c r="AH40" s="10" t="s">
        <v>238</v>
      </c>
      <c r="AI40" s="10" t="s">
        <v>664</v>
      </c>
      <c r="AP40" s="10">
        <v>34166</v>
      </c>
      <c r="AU40" s="10" t="s">
        <v>540</v>
      </c>
      <c r="AV40" s="12" t="s">
        <v>581</v>
      </c>
      <c r="AW40" s="12" t="s">
        <v>583</v>
      </c>
      <c r="AX40" s="12" t="s">
        <v>582</v>
      </c>
      <c r="AY40" s="6" t="s">
        <v>546</v>
      </c>
      <c r="AZ40" s="8">
        <v>45824</v>
      </c>
      <c r="BC40" s="19">
        <v>265370.34000000003</v>
      </c>
      <c r="BD40" s="19">
        <v>307829.59000000003</v>
      </c>
      <c r="BE40" s="6" t="s">
        <v>580</v>
      </c>
      <c r="BF40" s="6" t="s">
        <v>580</v>
      </c>
      <c r="BG40" s="17" t="s">
        <v>548</v>
      </c>
      <c r="BH40" s="6" t="s">
        <v>580</v>
      </c>
      <c r="BL40" s="18">
        <v>45832</v>
      </c>
      <c r="BM40" s="18">
        <v>45859</v>
      </c>
      <c r="BQ40" s="17" t="s">
        <v>303</v>
      </c>
      <c r="BR40" s="12" t="s">
        <v>602</v>
      </c>
      <c r="BT40" s="12" t="s">
        <v>577</v>
      </c>
      <c r="BU40" s="17" t="s">
        <v>536</v>
      </c>
      <c r="BY40" s="6" t="s">
        <v>204</v>
      </c>
      <c r="CH40" s="20">
        <v>45838</v>
      </c>
    </row>
    <row r="41" spans="1:86" s="17" customFormat="1" x14ac:dyDescent="0.25">
      <c r="A41" s="17">
        <v>2025</v>
      </c>
      <c r="B41" s="20">
        <v>45748</v>
      </c>
      <c r="C41" s="20">
        <v>45838</v>
      </c>
      <c r="D41" s="10" t="s">
        <v>194</v>
      </c>
      <c r="E41" s="17" t="s">
        <v>196</v>
      </c>
      <c r="F41" s="17" t="s">
        <v>201</v>
      </c>
      <c r="G41" s="17" t="s">
        <v>391</v>
      </c>
      <c r="H41" s="17" t="s">
        <v>204</v>
      </c>
      <c r="I41" s="17" t="s">
        <v>505</v>
      </c>
      <c r="K41" s="17" t="str">
        <f>Tabla_578000!F37</f>
        <v>CONSTRUCCIONES PITA S.A. DE C.V.</v>
      </c>
      <c r="M41" s="23">
        <v>45819</v>
      </c>
      <c r="N41" s="12" t="s">
        <v>537</v>
      </c>
      <c r="O41" s="10" t="str">
        <f>Tabla_578027!F37</f>
        <v>CONSTRUCCIONES PITA S.A. DE C.V.</v>
      </c>
      <c r="P41" s="23"/>
      <c r="R41" s="17" t="str">
        <f>Tabla_578029!A37</f>
        <v>JESÚS DE LA CRUZ HERNÁNDEZ</v>
      </c>
      <c r="W41" s="10" t="str">
        <f>Tabla_578000!B37</f>
        <v>MAURO JAZMANEE</v>
      </c>
      <c r="X41" s="10" t="str">
        <f>Tabla_578000!C37</f>
        <v>TORRES</v>
      </c>
      <c r="Y41" s="10" t="str">
        <f>Tabla_578000!D37</f>
        <v>GONZÁLEZ</v>
      </c>
      <c r="Z41" s="10" t="s">
        <v>205</v>
      </c>
      <c r="AA41" s="10" t="str">
        <f>Tabla_578000!F37</f>
        <v>CONSTRUCCIONES PITA S.A. DE C.V.</v>
      </c>
      <c r="AB41" s="10" t="str">
        <f>Tabla_577997!A37</f>
        <v>MAURO JAZMANEE TORRES GONZÁLEZ</v>
      </c>
      <c r="AC41" s="17" t="s">
        <v>499</v>
      </c>
      <c r="AD41" s="17" t="s">
        <v>213</v>
      </c>
      <c r="AE41" s="12" t="s">
        <v>672</v>
      </c>
      <c r="AF41" s="10">
        <v>325</v>
      </c>
      <c r="AG41" s="10"/>
      <c r="AH41" s="10" t="s">
        <v>238</v>
      </c>
      <c r="AI41" s="10" t="s">
        <v>664</v>
      </c>
      <c r="AP41" s="10">
        <v>34166</v>
      </c>
      <c r="AU41" s="10" t="s">
        <v>540</v>
      </c>
      <c r="AV41" s="12" t="s">
        <v>581</v>
      </c>
      <c r="AW41" s="12" t="s">
        <v>583</v>
      </c>
      <c r="AX41" s="12" t="s">
        <v>582</v>
      </c>
      <c r="AY41" s="6" t="s">
        <v>547</v>
      </c>
      <c r="AZ41" s="8">
        <v>45824</v>
      </c>
      <c r="BC41" s="19">
        <v>207216.53</v>
      </c>
      <c r="BD41" s="19">
        <v>240371.17</v>
      </c>
      <c r="BE41" s="6" t="s">
        <v>580</v>
      </c>
      <c r="BF41" s="6" t="s">
        <v>580</v>
      </c>
      <c r="BG41" s="17" t="s">
        <v>548</v>
      </c>
      <c r="BH41" s="6" t="s">
        <v>580</v>
      </c>
      <c r="BL41" s="18">
        <v>45832</v>
      </c>
      <c r="BM41" s="18">
        <v>45859</v>
      </c>
      <c r="BQ41" s="17" t="s">
        <v>303</v>
      </c>
      <c r="BR41" s="12" t="s">
        <v>602</v>
      </c>
      <c r="BT41" s="12" t="s">
        <v>578</v>
      </c>
      <c r="BU41" s="17" t="s">
        <v>537</v>
      </c>
      <c r="BY41" s="6" t="s">
        <v>204</v>
      </c>
      <c r="CH41" s="20">
        <v>45838</v>
      </c>
    </row>
    <row r="42" spans="1:86" s="17" customFormat="1" x14ac:dyDescent="0.25">
      <c r="A42" s="17">
        <v>2025</v>
      </c>
      <c r="B42" s="20">
        <v>45748</v>
      </c>
      <c r="C42" s="20">
        <v>45838</v>
      </c>
      <c r="D42" s="10" t="s">
        <v>193</v>
      </c>
      <c r="E42" s="17" t="s">
        <v>196</v>
      </c>
      <c r="F42" s="17" t="s">
        <v>201</v>
      </c>
      <c r="G42" s="17" t="s">
        <v>392</v>
      </c>
      <c r="H42" s="17" t="s">
        <v>204</v>
      </c>
      <c r="I42" s="17" t="s">
        <v>505</v>
      </c>
      <c r="K42" s="17" t="str">
        <f>Tabla_578000!F38</f>
        <v>ALFREDO GURROLA RENTERÍA</v>
      </c>
      <c r="M42" s="23">
        <v>45821</v>
      </c>
      <c r="N42" s="12" t="s">
        <v>538</v>
      </c>
      <c r="O42" s="10" t="str">
        <f>Tabla_578027!F38</f>
        <v>ALFREDO GURROLA RENTERÍA</v>
      </c>
      <c r="P42" s="23">
        <v>45825</v>
      </c>
      <c r="R42" s="17" t="str">
        <f>Tabla_578029!A38</f>
        <v>HÉCTOR RAFAEL CHAIDEZ MORENO</v>
      </c>
      <c r="W42" s="10" t="str">
        <f>Tabla_578000!B38</f>
        <v>ALFREDO</v>
      </c>
      <c r="X42" s="10" t="str">
        <f>Tabla_578000!C38</f>
        <v>GURROLA</v>
      </c>
      <c r="Y42" s="10" t="str">
        <f>Tabla_578000!D38</f>
        <v>RENTERÍA</v>
      </c>
      <c r="Z42" s="10" t="s">
        <v>205</v>
      </c>
      <c r="AA42" s="10" t="str">
        <f>Tabla_578000!F38</f>
        <v>ALFREDO GURROLA RENTERÍA</v>
      </c>
      <c r="AB42" s="10" t="str">
        <f>Tabla_577997!A38</f>
        <v>ALFREDO GURROLA RENTERÍA</v>
      </c>
      <c r="AC42" s="17" t="s">
        <v>501</v>
      </c>
      <c r="AD42" s="17" t="s">
        <v>213</v>
      </c>
      <c r="AE42" s="12" t="s">
        <v>671</v>
      </c>
      <c r="AF42" s="10">
        <v>229</v>
      </c>
      <c r="AG42" s="10"/>
      <c r="AH42" s="10" t="s">
        <v>238</v>
      </c>
      <c r="AI42" s="10" t="s">
        <v>665</v>
      </c>
      <c r="AP42" s="10">
        <v>34000</v>
      </c>
      <c r="AU42" s="10" t="s">
        <v>540</v>
      </c>
      <c r="AV42" s="12" t="s">
        <v>581</v>
      </c>
      <c r="AW42" s="12" t="s">
        <v>583</v>
      </c>
      <c r="AX42" s="12" t="s">
        <v>582</v>
      </c>
      <c r="AY42" s="6">
        <v>2277110</v>
      </c>
      <c r="AZ42" s="8">
        <v>45832</v>
      </c>
      <c r="BC42" s="19">
        <v>1637133.51</v>
      </c>
      <c r="BD42" s="19">
        <v>1899074.87</v>
      </c>
      <c r="BE42" s="6" t="s">
        <v>580</v>
      </c>
      <c r="BF42" s="6" t="s">
        <v>580</v>
      </c>
      <c r="BG42" s="17" t="s">
        <v>548</v>
      </c>
      <c r="BH42" s="6" t="s">
        <v>580</v>
      </c>
      <c r="BL42" s="18">
        <v>45840</v>
      </c>
      <c r="BM42" s="18">
        <v>45937</v>
      </c>
      <c r="BQ42" s="17" t="s">
        <v>303</v>
      </c>
      <c r="BR42" s="12" t="s">
        <v>603</v>
      </c>
      <c r="BT42" s="12" t="s">
        <v>579</v>
      </c>
      <c r="BU42" s="17" t="s">
        <v>538</v>
      </c>
      <c r="BY42" s="6" t="s">
        <v>204</v>
      </c>
      <c r="CH42" s="20">
        <v>45838</v>
      </c>
    </row>
    <row r="43" spans="1:86" s="17" customFormat="1" x14ac:dyDescent="0.25">
      <c r="A43" s="17">
        <v>2025</v>
      </c>
      <c r="B43" s="20">
        <v>45748</v>
      </c>
      <c r="C43" s="20">
        <v>45838</v>
      </c>
      <c r="D43" s="10" t="s">
        <v>194</v>
      </c>
      <c r="E43" s="17" t="s">
        <v>196</v>
      </c>
      <c r="F43" s="17" t="s">
        <v>201</v>
      </c>
      <c r="G43" s="17" t="s">
        <v>381</v>
      </c>
      <c r="H43" s="17" t="s">
        <v>204</v>
      </c>
      <c r="I43" s="17" t="s">
        <v>504</v>
      </c>
      <c r="K43" s="17" t="str">
        <f>Tabla_578000!F39</f>
        <v>ING. CESAR ARTURO ACOSTA ARANDA</v>
      </c>
      <c r="M43" s="23">
        <v>45838</v>
      </c>
      <c r="N43" s="12" t="s">
        <v>539</v>
      </c>
      <c r="O43" s="10"/>
      <c r="P43" s="23"/>
      <c r="R43" s="17" t="str">
        <f>Tabla_578029!A39</f>
        <v>ARMANDO HUMBERTO NEVÁREZ MARTÍNEZ</v>
      </c>
      <c r="W43" s="10" t="str">
        <f>Tabla_578000!B39</f>
        <v>CESAR ARTURO</v>
      </c>
      <c r="X43" s="10" t="str">
        <f>Tabla_578000!C39</f>
        <v>ACOSTA</v>
      </c>
      <c r="Y43" s="10" t="str">
        <f>Tabla_578000!D39</f>
        <v>ARANDA</v>
      </c>
      <c r="Z43" s="10" t="s">
        <v>205</v>
      </c>
      <c r="AA43" s="10" t="str">
        <f>Tabla_578000!F39</f>
        <v>ING. CESAR ARTURO ACOSTA ARANDA</v>
      </c>
      <c r="AB43" s="10" t="str">
        <f>Tabla_577997!A39</f>
        <v>CESAR ARTURO ACOSTA ARANDA</v>
      </c>
      <c r="AC43" s="17" t="s">
        <v>503</v>
      </c>
      <c r="AD43" s="17" t="s">
        <v>642</v>
      </c>
      <c r="AE43" s="12" t="s">
        <v>670</v>
      </c>
      <c r="AF43" s="10" t="s">
        <v>643</v>
      </c>
      <c r="AG43" s="10"/>
      <c r="AH43" s="10" t="s">
        <v>247</v>
      </c>
      <c r="AI43" s="10" t="s">
        <v>667</v>
      </c>
      <c r="AP43" s="10">
        <v>34299</v>
      </c>
      <c r="AU43" s="10" t="s">
        <v>540</v>
      </c>
      <c r="AV43" s="12" t="s">
        <v>581</v>
      </c>
      <c r="AW43" s="12" t="s">
        <v>583</v>
      </c>
      <c r="AX43" s="12" t="s">
        <v>582</v>
      </c>
      <c r="AY43" s="6">
        <v>249208</v>
      </c>
      <c r="AZ43" s="8">
        <v>45841</v>
      </c>
      <c r="BC43" s="19">
        <v>170742.85</v>
      </c>
      <c r="BD43" s="19">
        <v>198061.71</v>
      </c>
      <c r="BE43" s="6" t="s">
        <v>580</v>
      </c>
      <c r="BF43" s="6" t="s">
        <v>580</v>
      </c>
      <c r="BG43" s="17" t="s">
        <v>548</v>
      </c>
      <c r="BH43" s="6" t="s">
        <v>580</v>
      </c>
      <c r="BL43" s="18">
        <v>45852</v>
      </c>
      <c r="BM43" s="18">
        <v>45865</v>
      </c>
      <c r="BQ43" s="17" t="s">
        <v>304</v>
      </c>
      <c r="BR43" s="12"/>
      <c r="BT43" s="12" t="s">
        <v>549</v>
      </c>
      <c r="BU43" s="17" t="s">
        <v>539</v>
      </c>
      <c r="BY43" s="6" t="s">
        <v>204</v>
      </c>
      <c r="CH43" s="20">
        <v>45838</v>
      </c>
    </row>
    <row r="44" spans="1:86" x14ac:dyDescent="0.25">
      <c r="CH44" s="20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7" type="noConversion"/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cols>
    <col min="1" max="1" width="11.7109375" bestFit="1" customWidth="1"/>
  </cols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cols>
    <col min="1" max="1" width="13.28515625" bestFit="1" customWidth="1"/>
  </cols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9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5.42578125" customWidth="1"/>
    <col min="3" max="3" width="17" bestFit="1" customWidth="1"/>
    <col min="4" max="4" width="19.140625" bestFit="1" customWidth="1"/>
    <col min="5" max="5" width="17.42578125" bestFit="1" customWidth="1"/>
    <col min="6" max="6" width="54.85546875" customWidth="1"/>
    <col min="7" max="7" width="50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45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ht="15" customHeight="1" x14ac:dyDescent="0.25">
      <c r="A4">
        <v>1</v>
      </c>
      <c r="B4" s="3" t="s">
        <v>420</v>
      </c>
      <c r="C4" s="3" t="s">
        <v>421</v>
      </c>
      <c r="D4" s="3" t="s">
        <v>416</v>
      </c>
      <c r="E4" s="3" t="s">
        <v>205</v>
      </c>
      <c r="F4" s="4" t="s">
        <v>393</v>
      </c>
      <c r="G4" s="5" t="s">
        <v>481</v>
      </c>
    </row>
    <row r="5" spans="1:7" ht="15" customHeight="1" x14ac:dyDescent="0.25">
      <c r="A5">
        <v>2</v>
      </c>
      <c r="B5" s="3" t="s">
        <v>422</v>
      </c>
      <c r="C5" s="3" t="s">
        <v>423</v>
      </c>
      <c r="D5" s="3" t="s">
        <v>417</v>
      </c>
      <c r="E5" s="3" t="s">
        <v>205</v>
      </c>
      <c r="F5" s="4" t="s">
        <v>394</v>
      </c>
      <c r="G5" s="5" t="s">
        <v>482</v>
      </c>
    </row>
    <row r="6" spans="1:7" ht="15" customHeight="1" x14ac:dyDescent="0.25">
      <c r="A6">
        <v>3</v>
      </c>
      <c r="B6" s="3" t="s">
        <v>471</v>
      </c>
      <c r="C6" s="3" t="s">
        <v>424</v>
      </c>
      <c r="D6" s="3" t="s">
        <v>418</v>
      </c>
      <c r="E6" s="3" t="s">
        <v>205</v>
      </c>
      <c r="F6" s="4" t="s">
        <v>395</v>
      </c>
      <c r="G6" s="5" t="s">
        <v>483</v>
      </c>
    </row>
    <row r="7" spans="1:7" ht="15" customHeight="1" x14ac:dyDescent="0.25">
      <c r="A7">
        <v>4</v>
      </c>
      <c r="B7" s="3" t="s">
        <v>425</v>
      </c>
      <c r="C7" s="3" t="s">
        <v>426</v>
      </c>
      <c r="D7" s="3" t="s">
        <v>419</v>
      </c>
      <c r="E7" s="3" t="s">
        <v>205</v>
      </c>
      <c r="F7" s="4" t="s">
        <v>396</v>
      </c>
      <c r="G7" s="5" t="s">
        <v>484</v>
      </c>
    </row>
    <row r="8" spans="1:7" ht="15" customHeight="1" x14ac:dyDescent="0.25">
      <c r="A8">
        <v>5</v>
      </c>
      <c r="B8" s="3" t="s">
        <v>427</v>
      </c>
      <c r="C8" s="3" t="s">
        <v>428</v>
      </c>
      <c r="D8" s="3" t="s">
        <v>429</v>
      </c>
      <c r="E8" s="3" t="s">
        <v>205</v>
      </c>
      <c r="F8" s="4" t="s">
        <v>397</v>
      </c>
      <c r="G8" s="5" t="s">
        <v>485</v>
      </c>
    </row>
    <row r="9" spans="1:7" ht="15" customHeight="1" x14ac:dyDescent="0.25">
      <c r="A9">
        <v>6</v>
      </c>
      <c r="B9" s="3" t="s">
        <v>472</v>
      </c>
      <c r="C9" s="3" t="s">
        <v>431</v>
      </c>
      <c r="D9" s="3" t="s">
        <v>432</v>
      </c>
      <c r="E9" s="3" t="s">
        <v>205</v>
      </c>
      <c r="F9" s="4" t="s">
        <v>398</v>
      </c>
      <c r="G9" s="5" t="s">
        <v>486</v>
      </c>
    </row>
    <row r="10" spans="1:7" ht="15" customHeight="1" x14ac:dyDescent="0.25">
      <c r="A10">
        <v>7</v>
      </c>
      <c r="B10" s="3" t="s">
        <v>473</v>
      </c>
      <c r="C10" s="3" t="s">
        <v>433</v>
      </c>
      <c r="D10" s="3" t="s">
        <v>434</v>
      </c>
      <c r="E10" s="3" t="s">
        <v>205</v>
      </c>
      <c r="F10" s="4" t="s">
        <v>399</v>
      </c>
      <c r="G10" s="5" t="s">
        <v>487</v>
      </c>
    </row>
    <row r="11" spans="1:7" ht="15" customHeight="1" x14ac:dyDescent="0.25">
      <c r="A11">
        <v>8</v>
      </c>
      <c r="B11" s="3" t="s">
        <v>435</v>
      </c>
      <c r="C11" s="3" t="s">
        <v>436</v>
      </c>
      <c r="D11" s="3" t="s">
        <v>437</v>
      </c>
      <c r="E11" s="3" t="s">
        <v>205</v>
      </c>
      <c r="F11" s="4" t="s">
        <v>400</v>
      </c>
      <c r="G11" s="5" t="s">
        <v>488</v>
      </c>
    </row>
    <row r="12" spans="1:7" ht="15" customHeight="1" x14ac:dyDescent="0.25">
      <c r="A12">
        <v>9</v>
      </c>
      <c r="B12" s="3" t="s">
        <v>474</v>
      </c>
      <c r="C12" s="3" t="s">
        <v>439</v>
      </c>
      <c r="D12" s="3" t="s">
        <v>440</v>
      </c>
      <c r="E12" s="3" t="s">
        <v>205</v>
      </c>
      <c r="F12" s="4" t="s">
        <v>401</v>
      </c>
      <c r="G12" s="5" t="s">
        <v>489</v>
      </c>
    </row>
    <row r="13" spans="1:7" ht="15" customHeight="1" x14ac:dyDescent="0.25">
      <c r="A13">
        <v>10</v>
      </c>
      <c r="B13" s="3" t="s">
        <v>469</v>
      </c>
      <c r="C13" s="3" t="s">
        <v>470</v>
      </c>
      <c r="D13" s="3" t="s">
        <v>441</v>
      </c>
      <c r="E13" s="3" t="s">
        <v>206</v>
      </c>
      <c r="F13" s="4" t="s">
        <v>402</v>
      </c>
      <c r="G13" s="5" t="s">
        <v>490</v>
      </c>
    </row>
    <row r="14" spans="1:7" ht="15" customHeight="1" x14ac:dyDescent="0.25">
      <c r="A14">
        <v>11</v>
      </c>
      <c r="B14" s="3" t="s">
        <v>442</v>
      </c>
      <c r="C14" s="3" t="s">
        <v>443</v>
      </c>
      <c r="D14" s="3" t="s">
        <v>444</v>
      </c>
      <c r="E14" s="3" t="s">
        <v>205</v>
      </c>
      <c r="F14" s="4" t="s">
        <v>403</v>
      </c>
      <c r="G14" s="5" t="s">
        <v>491</v>
      </c>
    </row>
    <row r="15" spans="1:7" ht="15" customHeight="1" x14ac:dyDescent="0.25">
      <c r="A15">
        <v>12</v>
      </c>
      <c r="B15" s="3" t="s">
        <v>445</v>
      </c>
      <c r="C15" s="3" t="s">
        <v>446</v>
      </c>
      <c r="D15" s="3" t="s">
        <v>447</v>
      </c>
      <c r="E15" s="3" t="s">
        <v>205</v>
      </c>
      <c r="F15" s="4" t="s">
        <v>404</v>
      </c>
      <c r="G15" s="5" t="s">
        <v>492</v>
      </c>
    </row>
    <row r="16" spans="1:7" ht="15" customHeight="1" x14ac:dyDescent="0.25">
      <c r="A16">
        <v>13</v>
      </c>
      <c r="B16" s="3" t="s">
        <v>428</v>
      </c>
      <c r="C16" s="3" t="s">
        <v>448</v>
      </c>
      <c r="D16" s="3" t="s">
        <v>449</v>
      </c>
      <c r="E16" s="3" t="s">
        <v>205</v>
      </c>
      <c r="F16" s="4" t="s">
        <v>405</v>
      </c>
      <c r="G16" s="5" t="s">
        <v>493</v>
      </c>
    </row>
    <row r="17" spans="1:7" ht="15" customHeight="1" x14ac:dyDescent="0.25">
      <c r="A17">
        <v>14</v>
      </c>
      <c r="B17" s="3" t="s">
        <v>475</v>
      </c>
      <c r="C17" s="3" t="s">
        <v>450</v>
      </c>
      <c r="D17" s="3" t="s">
        <v>451</v>
      </c>
      <c r="E17" s="3" t="s">
        <v>205</v>
      </c>
      <c r="F17" s="4" t="s">
        <v>406</v>
      </c>
      <c r="G17" s="5" t="s">
        <v>494</v>
      </c>
    </row>
    <row r="18" spans="1:7" ht="15" customHeight="1" x14ac:dyDescent="0.25">
      <c r="A18">
        <v>15</v>
      </c>
      <c r="B18" s="3" t="s">
        <v>473</v>
      </c>
      <c r="C18" s="3" t="s">
        <v>433</v>
      </c>
      <c r="D18" s="3" t="s">
        <v>434</v>
      </c>
      <c r="E18" s="3" t="s">
        <v>205</v>
      </c>
      <c r="F18" s="4" t="s">
        <v>399</v>
      </c>
      <c r="G18" s="5" t="s">
        <v>487</v>
      </c>
    </row>
    <row r="19" spans="1:7" ht="15" customHeight="1" x14ac:dyDescent="0.25">
      <c r="A19">
        <v>16</v>
      </c>
      <c r="B19" s="3" t="s">
        <v>476</v>
      </c>
      <c r="C19" s="3" t="s">
        <v>477</v>
      </c>
      <c r="D19" s="3" t="s">
        <v>452</v>
      </c>
      <c r="E19" s="3" t="s">
        <v>205</v>
      </c>
      <c r="F19" s="4" t="s">
        <v>407</v>
      </c>
      <c r="G19" s="5" t="s">
        <v>495</v>
      </c>
    </row>
    <row r="20" spans="1:7" ht="15" customHeight="1" x14ac:dyDescent="0.25">
      <c r="A20">
        <v>17</v>
      </c>
      <c r="B20" s="3" t="s">
        <v>476</v>
      </c>
      <c r="C20" s="3" t="s">
        <v>477</v>
      </c>
      <c r="D20" s="3" t="s">
        <v>452</v>
      </c>
      <c r="E20" s="3" t="s">
        <v>205</v>
      </c>
      <c r="F20" s="4" t="s">
        <v>407</v>
      </c>
      <c r="G20" s="5" t="s">
        <v>495</v>
      </c>
    </row>
    <row r="21" spans="1:7" ht="15" customHeight="1" x14ac:dyDescent="0.25">
      <c r="A21">
        <v>18</v>
      </c>
      <c r="B21" s="3" t="s">
        <v>453</v>
      </c>
      <c r="C21" s="3" t="s">
        <v>454</v>
      </c>
      <c r="D21" s="3" t="s">
        <v>455</v>
      </c>
      <c r="E21" s="3" t="s">
        <v>205</v>
      </c>
      <c r="F21" s="4" t="s">
        <v>408</v>
      </c>
      <c r="G21" s="5" t="s">
        <v>502</v>
      </c>
    </row>
    <row r="22" spans="1:7" ht="15" customHeight="1" x14ac:dyDescent="0.25">
      <c r="A22">
        <v>19</v>
      </c>
      <c r="B22" s="3" t="s">
        <v>453</v>
      </c>
      <c r="C22" s="3" t="s">
        <v>454</v>
      </c>
      <c r="D22" s="3" t="s">
        <v>455</v>
      </c>
      <c r="E22" s="3" t="s">
        <v>205</v>
      </c>
      <c r="F22" s="4" t="s">
        <v>408</v>
      </c>
      <c r="G22" s="5" t="s">
        <v>502</v>
      </c>
    </row>
    <row r="23" spans="1:7" ht="15" customHeight="1" x14ac:dyDescent="0.25">
      <c r="A23">
        <v>20</v>
      </c>
      <c r="B23" s="3" t="s">
        <v>453</v>
      </c>
      <c r="C23" s="3" t="s">
        <v>454</v>
      </c>
      <c r="D23" s="3" t="s">
        <v>455</v>
      </c>
      <c r="E23" s="3" t="s">
        <v>205</v>
      </c>
      <c r="F23" s="4" t="s">
        <v>408</v>
      </c>
      <c r="G23" s="5" t="s">
        <v>502</v>
      </c>
    </row>
    <row r="24" spans="1:7" ht="15" customHeight="1" x14ac:dyDescent="0.25">
      <c r="A24">
        <v>21</v>
      </c>
      <c r="B24" s="3" t="s">
        <v>476</v>
      </c>
      <c r="C24" s="3" t="s">
        <v>477</v>
      </c>
      <c r="D24" s="3" t="s">
        <v>452</v>
      </c>
      <c r="E24" s="3" t="s">
        <v>205</v>
      </c>
      <c r="F24" s="4" t="s">
        <v>407</v>
      </c>
      <c r="G24" s="5" t="s">
        <v>495</v>
      </c>
    </row>
    <row r="25" spans="1:7" ht="15" customHeight="1" x14ac:dyDescent="0.25">
      <c r="A25">
        <v>22</v>
      </c>
      <c r="B25" s="3" t="s">
        <v>479</v>
      </c>
      <c r="C25" s="3" t="s">
        <v>456</v>
      </c>
      <c r="D25" s="3" t="s">
        <v>457</v>
      </c>
      <c r="E25" s="3" t="s">
        <v>205</v>
      </c>
      <c r="F25" s="4" t="s">
        <v>409</v>
      </c>
      <c r="G25" s="5" t="s">
        <v>496</v>
      </c>
    </row>
    <row r="26" spans="1:7" ht="15" customHeight="1" x14ac:dyDescent="0.25">
      <c r="A26">
        <v>23</v>
      </c>
      <c r="B26" s="3" t="s">
        <v>430</v>
      </c>
      <c r="C26" s="3" t="s">
        <v>458</v>
      </c>
      <c r="D26" s="3" t="s">
        <v>446</v>
      </c>
      <c r="E26" s="3" t="s">
        <v>205</v>
      </c>
      <c r="F26" s="4" t="s">
        <v>410</v>
      </c>
      <c r="G26" s="5" t="s">
        <v>497</v>
      </c>
    </row>
    <row r="27" spans="1:7" ht="15" customHeight="1" x14ac:dyDescent="0.25">
      <c r="A27">
        <v>24</v>
      </c>
      <c r="B27" s="3" t="s">
        <v>459</v>
      </c>
      <c r="C27" s="3" t="s">
        <v>460</v>
      </c>
      <c r="D27" s="3" t="s">
        <v>460</v>
      </c>
      <c r="E27" s="3" t="s">
        <v>205</v>
      </c>
      <c r="F27" s="4" t="s">
        <v>411</v>
      </c>
      <c r="G27" s="5" t="s">
        <v>498</v>
      </c>
    </row>
    <row r="28" spans="1:7" ht="15" customHeight="1" x14ac:dyDescent="0.25">
      <c r="A28">
        <v>25</v>
      </c>
      <c r="B28" s="3" t="s">
        <v>459</v>
      </c>
      <c r="C28" s="3" t="s">
        <v>460</v>
      </c>
      <c r="D28" s="3" t="s">
        <v>460</v>
      </c>
      <c r="E28" s="3" t="s">
        <v>205</v>
      </c>
      <c r="F28" s="4" t="s">
        <v>411</v>
      </c>
      <c r="G28" s="5" t="s">
        <v>498</v>
      </c>
    </row>
    <row r="29" spans="1:7" ht="15" customHeight="1" x14ac:dyDescent="0.25">
      <c r="A29">
        <v>26</v>
      </c>
      <c r="B29" s="3" t="s">
        <v>478</v>
      </c>
      <c r="C29" s="3" t="s">
        <v>461</v>
      </c>
      <c r="D29" s="3" t="s">
        <v>460</v>
      </c>
      <c r="E29" s="3" t="s">
        <v>205</v>
      </c>
      <c r="F29" s="4" t="s">
        <v>412</v>
      </c>
      <c r="G29" s="5" t="s">
        <v>499</v>
      </c>
    </row>
    <row r="30" spans="1:7" ht="15" customHeight="1" x14ac:dyDescent="0.25">
      <c r="A30">
        <v>27</v>
      </c>
      <c r="B30" s="3" t="s">
        <v>478</v>
      </c>
      <c r="C30" s="3" t="s">
        <v>461</v>
      </c>
      <c r="D30" s="3" t="s">
        <v>460</v>
      </c>
      <c r="E30" s="3" t="s">
        <v>205</v>
      </c>
      <c r="F30" s="4" t="s">
        <v>412</v>
      </c>
      <c r="G30" s="5" t="s">
        <v>499</v>
      </c>
    </row>
    <row r="31" spans="1:7" ht="15" customHeight="1" x14ac:dyDescent="0.25">
      <c r="A31">
        <v>28</v>
      </c>
      <c r="B31" s="3" t="s">
        <v>478</v>
      </c>
      <c r="C31" s="3" t="s">
        <v>461</v>
      </c>
      <c r="D31" s="3" t="s">
        <v>460</v>
      </c>
      <c r="E31" s="3" t="s">
        <v>205</v>
      </c>
      <c r="F31" s="4" t="s">
        <v>412</v>
      </c>
      <c r="G31" s="5" t="s">
        <v>499</v>
      </c>
    </row>
    <row r="32" spans="1:7" ht="15" customHeight="1" x14ac:dyDescent="0.25">
      <c r="A32">
        <v>29</v>
      </c>
      <c r="B32" s="3" t="s">
        <v>478</v>
      </c>
      <c r="C32" s="3" t="s">
        <v>461</v>
      </c>
      <c r="D32" s="3" t="s">
        <v>460</v>
      </c>
      <c r="E32" s="3" t="s">
        <v>205</v>
      </c>
      <c r="F32" s="4" t="s">
        <v>412</v>
      </c>
      <c r="G32" s="5" t="s">
        <v>499</v>
      </c>
    </row>
    <row r="33" spans="1:7" ht="15" customHeight="1" x14ac:dyDescent="0.25">
      <c r="A33">
        <v>30</v>
      </c>
      <c r="B33" s="3" t="s">
        <v>462</v>
      </c>
      <c r="C33" s="3" t="s">
        <v>461</v>
      </c>
      <c r="D33" s="3" t="s">
        <v>463</v>
      </c>
      <c r="E33" s="3" t="s">
        <v>205</v>
      </c>
      <c r="F33" s="4" t="s">
        <v>413</v>
      </c>
      <c r="G33" s="5" t="s">
        <v>500</v>
      </c>
    </row>
    <row r="34" spans="1:7" ht="15" customHeight="1" x14ac:dyDescent="0.25">
      <c r="A34">
        <v>31</v>
      </c>
      <c r="B34" s="3" t="s">
        <v>425</v>
      </c>
      <c r="C34" s="3" t="s">
        <v>426</v>
      </c>
      <c r="D34" s="3" t="s">
        <v>419</v>
      </c>
      <c r="E34" s="3" t="s">
        <v>205</v>
      </c>
      <c r="F34" s="4" t="s">
        <v>396</v>
      </c>
      <c r="G34" s="5" t="s">
        <v>484</v>
      </c>
    </row>
    <row r="35" spans="1:7" ht="15" customHeight="1" x14ac:dyDescent="0.25">
      <c r="A35">
        <v>32</v>
      </c>
      <c r="B35" s="3" t="s">
        <v>478</v>
      </c>
      <c r="C35" s="3" t="s">
        <v>461</v>
      </c>
      <c r="D35" s="3" t="s">
        <v>460</v>
      </c>
      <c r="E35" s="3" t="s">
        <v>205</v>
      </c>
      <c r="F35" s="4" t="s">
        <v>412</v>
      </c>
      <c r="G35" s="5" t="s">
        <v>499</v>
      </c>
    </row>
    <row r="36" spans="1:7" ht="15" customHeight="1" x14ac:dyDescent="0.25">
      <c r="A36">
        <v>33</v>
      </c>
      <c r="B36" s="3" t="s">
        <v>478</v>
      </c>
      <c r="C36" s="3" t="s">
        <v>461</v>
      </c>
      <c r="D36" s="3" t="s">
        <v>460</v>
      </c>
      <c r="E36" s="3" t="s">
        <v>205</v>
      </c>
      <c r="F36" s="4" t="s">
        <v>412</v>
      </c>
      <c r="G36" s="5" t="s">
        <v>499</v>
      </c>
    </row>
    <row r="37" spans="1:7" ht="15" customHeight="1" x14ac:dyDescent="0.25">
      <c r="A37">
        <v>34</v>
      </c>
      <c r="B37" s="3" t="s">
        <v>478</v>
      </c>
      <c r="C37" s="3" t="s">
        <v>461</v>
      </c>
      <c r="D37" s="3" t="s">
        <v>460</v>
      </c>
      <c r="E37" s="3" t="s">
        <v>205</v>
      </c>
      <c r="F37" s="4" t="s">
        <v>412</v>
      </c>
      <c r="G37" s="5" t="s">
        <v>499</v>
      </c>
    </row>
    <row r="38" spans="1:7" ht="15" customHeight="1" x14ac:dyDescent="0.25">
      <c r="A38">
        <v>35</v>
      </c>
      <c r="B38" s="3" t="s">
        <v>464</v>
      </c>
      <c r="C38" s="3" t="s">
        <v>465</v>
      </c>
      <c r="D38" s="3" t="s">
        <v>466</v>
      </c>
      <c r="E38" s="3" t="s">
        <v>205</v>
      </c>
      <c r="F38" s="4" t="s">
        <v>414</v>
      </c>
      <c r="G38" s="5" t="s">
        <v>501</v>
      </c>
    </row>
    <row r="39" spans="1:7" ht="15" customHeight="1" x14ac:dyDescent="0.25">
      <c r="A39">
        <v>36</v>
      </c>
      <c r="B39" s="3" t="s">
        <v>480</v>
      </c>
      <c r="C39" s="3" t="s">
        <v>467</v>
      </c>
      <c r="D39" s="3" t="s">
        <v>468</v>
      </c>
      <c r="E39" s="3" t="s">
        <v>205</v>
      </c>
      <c r="F39" s="4" t="s">
        <v>415</v>
      </c>
      <c r="G39" s="5" t="s">
        <v>503</v>
      </c>
    </row>
  </sheetData>
  <phoneticPr fontId="7" type="noConversion"/>
  <dataValidations count="1">
    <dataValidation type="list" allowBlank="1" showErrorMessage="1" sqref="E4:E201" xr:uid="{00000000-0002-0000-0C00-000000000000}">
      <formula1>Hidden_1_Tabla_5780004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F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5703125" bestFit="1" customWidth="1"/>
    <col min="7" max="7" width="63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420</v>
      </c>
      <c r="C4" t="s">
        <v>421</v>
      </c>
      <c r="D4" t="s">
        <v>416</v>
      </c>
      <c r="E4" t="s">
        <v>205</v>
      </c>
      <c r="F4" t="s">
        <v>393</v>
      </c>
      <c r="G4" t="s">
        <v>481</v>
      </c>
    </row>
    <row r="5" spans="1:7" x14ac:dyDescent="0.25">
      <c r="A5">
        <v>2</v>
      </c>
      <c r="B5" t="s">
        <v>422</v>
      </c>
      <c r="C5" t="s">
        <v>423</v>
      </c>
      <c r="D5" t="s">
        <v>417</v>
      </c>
      <c r="E5" t="s">
        <v>205</v>
      </c>
      <c r="F5" t="s">
        <v>394</v>
      </c>
      <c r="G5" t="s">
        <v>482</v>
      </c>
    </row>
    <row r="6" spans="1:7" x14ac:dyDescent="0.25">
      <c r="A6">
        <v>3</v>
      </c>
      <c r="B6" t="s">
        <v>471</v>
      </c>
      <c r="C6" t="s">
        <v>424</v>
      </c>
      <c r="D6" t="s">
        <v>418</v>
      </c>
      <c r="E6" t="s">
        <v>205</v>
      </c>
      <c r="F6" t="s">
        <v>395</v>
      </c>
      <c r="G6" t="s">
        <v>483</v>
      </c>
    </row>
    <row r="7" spans="1:7" x14ac:dyDescent="0.25">
      <c r="A7">
        <v>4</v>
      </c>
      <c r="B7" t="s">
        <v>425</v>
      </c>
      <c r="C7" t="s">
        <v>426</v>
      </c>
      <c r="D7" t="s">
        <v>419</v>
      </c>
      <c r="E7" t="s">
        <v>205</v>
      </c>
      <c r="F7" t="s">
        <v>396</v>
      </c>
      <c r="G7" t="s">
        <v>484</v>
      </c>
    </row>
    <row r="8" spans="1:7" x14ac:dyDescent="0.25">
      <c r="A8">
        <v>5</v>
      </c>
      <c r="B8" t="s">
        <v>427</v>
      </c>
      <c r="C8" t="s">
        <v>428</v>
      </c>
      <c r="D8" t="s">
        <v>429</v>
      </c>
      <c r="E8" t="s">
        <v>205</v>
      </c>
      <c r="F8" t="s">
        <v>397</v>
      </c>
      <c r="G8" t="s">
        <v>485</v>
      </c>
    </row>
    <row r="9" spans="1:7" x14ac:dyDescent="0.25">
      <c r="A9">
        <v>6</v>
      </c>
      <c r="B9" t="s">
        <v>472</v>
      </c>
      <c r="C9" t="s">
        <v>431</v>
      </c>
      <c r="D9" t="s">
        <v>432</v>
      </c>
      <c r="E9" t="s">
        <v>205</v>
      </c>
      <c r="F9" t="s">
        <v>398</v>
      </c>
      <c r="G9" t="s">
        <v>486</v>
      </c>
    </row>
    <row r="10" spans="1:7" x14ac:dyDescent="0.25">
      <c r="A10">
        <v>7</v>
      </c>
      <c r="B10" t="s">
        <v>473</v>
      </c>
      <c r="C10" t="s">
        <v>433</v>
      </c>
      <c r="D10" t="s">
        <v>434</v>
      </c>
      <c r="E10" t="s">
        <v>205</v>
      </c>
      <c r="F10" t="s">
        <v>399</v>
      </c>
      <c r="G10" t="s">
        <v>487</v>
      </c>
    </row>
    <row r="11" spans="1:7" x14ac:dyDescent="0.25">
      <c r="A11">
        <v>8</v>
      </c>
      <c r="B11" t="s">
        <v>435</v>
      </c>
      <c r="C11" t="s">
        <v>436</v>
      </c>
      <c r="D11" t="s">
        <v>437</v>
      </c>
      <c r="E11" t="s">
        <v>205</v>
      </c>
      <c r="F11" t="s">
        <v>400</v>
      </c>
      <c r="G11" t="s">
        <v>488</v>
      </c>
    </row>
    <row r="12" spans="1:7" x14ac:dyDescent="0.25">
      <c r="A12">
        <v>9</v>
      </c>
      <c r="B12" t="s">
        <v>474</v>
      </c>
      <c r="C12" t="s">
        <v>439</v>
      </c>
      <c r="D12" t="s">
        <v>440</v>
      </c>
      <c r="E12" t="s">
        <v>205</v>
      </c>
      <c r="F12" t="s">
        <v>401</v>
      </c>
      <c r="G12" t="s">
        <v>489</v>
      </c>
    </row>
    <row r="13" spans="1:7" x14ac:dyDescent="0.25">
      <c r="A13">
        <v>10</v>
      </c>
      <c r="B13" t="s">
        <v>469</v>
      </c>
      <c r="C13" t="s">
        <v>470</v>
      </c>
      <c r="D13" t="s">
        <v>441</v>
      </c>
      <c r="E13" t="s">
        <v>206</v>
      </c>
      <c r="F13" t="s">
        <v>402</v>
      </c>
      <c r="G13" t="s">
        <v>490</v>
      </c>
    </row>
    <row r="14" spans="1:7" x14ac:dyDescent="0.25">
      <c r="A14">
        <v>11</v>
      </c>
      <c r="B14" t="s">
        <v>442</v>
      </c>
      <c r="C14" t="s">
        <v>443</v>
      </c>
      <c r="D14" t="s">
        <v>444</v>
      </c>
      <c r="E14" t="s">
        <v>205</v>
      </c>
      <c r="F14" t="s">
        <v>403</v>
      </c>
      <c r="G14" t="s">
        <v>491</v>
      </c>
    </row>
    <row r="15" spans="1:7" x14ac:dyDescent="0.25">
      <c r="A15">
        <v>12</v>
      </c>
      <c r="B15" t="s">
        <v>445</v>
      </c>
      <c r="C15" t="s">
        <v>446</v>
      </c>
      <c r="D15" t="s">
        <v>447</v>
      </c>
      <c r="E15" t="s">
        <v>205</v>
      </c>
      <c r="F15" t="s">
        <v>404</v>
      </c>
      <c r="G15" t="s">
        <v>492</v>
      </c>
    </row>
    <row r="16" spans="1:7" x14ac:dyDescent="0.25">
      <c r="A16">
        <v>13</v>
      </c>
      <c r="B16" t="s">
        <v>428</v>
      </c>
      <c r="C16" t="s">
        <v>448</v>
      </c>
      <c r="D16" t="s">
        <v>449</v>
      </c>
      <c r="E16" t="s">
        <v>205</v>
      </c>
      <c r="F16" t="s">
        <v>405</v>
      </c>
      <c r="G16" t="s">
        <v>493</v>
      </c>
    </row>
    <row r="17" spans="1:7" x14ac:dyDescent="0.25">
      <c r="A17">
        <v>14</v>
      </c>
      <c r="B17" t="s">
        <v>475</v>
      </c>
      <c r="C17" t="s">
        <v>450</v>
      </c>
      <c r="D17" t="s">
        <v>451</v>
      </c>
      <c r="E17" t="s">
        <v>205</v>
      </c>
      <c r="F17" t="s">
        <v>406</v>
      </c>
      <c r="G17" t="s">
        <v>494</v>
      </c>
    </row>
    <row r="18" spans="1:7" x14ac:dyDescent="0.25">
      <c r="A18">
        <v>15</v>
      </c>
      <c r="B18" t="s">
        <v>473</v>
      </c>
      <c r="C18" t="s">
        <v>433</v>
      </c>
      <c r="D18" t="s">
        <v>434</v>
      </c>
      <c r="E18" t="s">
        <v>205</v>
      </c>
      <c r="F18" t="s">
        <v>399</v>
      </c>
      <c r="G18" t="s">
        <v>487</v>
      </c>
    </row>
    <row r="19" spans="1:7" x14ac:dyDescent="0.25">
      <c r="A19">
        <v>16</v>
      </c>
      <c r="B19" t="s">
        <v>476</v>
      </c>
      <c r="C19" t="s">
        <v>477</v>
      </c>
      <c r="D19" t="s">
        <v>452</v>
      </c>
      <c r="E19" t="s">
        <v>205</v>
      </c>
      <c r="F19" t="s">
        <v>407</v>
      </c>
      <c r="G19" t="s">
        <v>495</v>
      </c>
    </row>
    <row r="20" spans="1:7" x14ac:dyDescent="0.25">
      <c r="A20">
        <v>17</v>
      </c>
      <c r="B20" t="s">
        <v>476</v>
      </c>
      <c r="C20" t="s">
        <v>477</v>
      </c>
      <c r="D20" t="s">
        <v>452</v>
      </c>
      <c r="E20" t="s">
        <v>205</v>
      </c>
      <c r="F20" t="s">
        <v>407</v>
      </c>
      <c r="G20" t="s">
        <v>495</v>
      </c>
    </row>
    <row r="21" spans="1:7" x14ac:dyDescent="0.25">
      <c r="A21">
        <v>18</v>
      </c>
      <c r="B21" t="s">
        <v>453</v>
      </c>
      <c r="C21" t="s">
        <v>454</v>
      </c>
      <c r="D21" t="s">
        <v>455</v>
      </c>
      <c r="E21" t="s">
        <v>205</v>
      </c>
      <c r="F21" t="s">
        <v>408</v>
      </c>
      <c r="G21" t="s">
        <v>502</v>
      </c>
    </row>
    <row r="22" spans="1:7" x14ac:dyDescent="0.25">
      <c r="A22">
        <v>19</v>
      </c>
      <c r="B22" t="s">
        <v>453</v>
      </c>
      <c r="C22" t="s">
        <v>454</v>
      </c>
      <c r="D22" t="s">
        <v>455</v>
      </c>
      <c r="E22" t="s">
        <v>205</v>
      </c>
      <c r="F22" t="s">
        <v>408</v>
      </c>
      <c r="G22" t="s">
        <v>502</v>
      </c>
    </row>
    <row r="23" spans="1:7" x14ac:dyDescent="0.25">
      <c r="A23">
        <v>20</v>
      </c>
      <c r="B23" t="s">
        <v>453</v>
      </c>
      <c r="C23" t="s">
        <v>454</v>
      </c>
      <c r="D23" t="s">
        <v>455</v>
      </c>
      <c r="E23" t="s">
        <v>205</v>
      </c>
      <c r="F23" t="s">
        <v>408</v>
      </c>
      <c r="G23" t="s">
        <v>502</v>
      </c>
    </row>
    <row r="24" spans="1:7" x14ac:dyDescent="0.25">
      <c r="A24">
        <v>21</v>
      </c>
      <c r="B24" t="s">
        <v>476</v>
      </c>
      <c r="C24" t="s">
        <v>477</v>
      </c>
      <c r="D24" t="s">
        <v>452</v>
      </c>
      <c r="E24" t="s">
        <v>205</v>
      </c>
      <c r="F24" t="s">
        <v>407</v>
      </c>
      <c r="G24" t="s">
        <v>495</v>
      </c>
    </row>
    <row r="25" spans="1:7" x14ac:dyDescent="0.25">
      <c r="A25">
        <v>22</v>
      </c>
      <c r="B25" t="s">
        <v>479</v>
      </c>
      <c r="C25" t="s">
        <v>456</v>
      </c>
      <c r="D25" t="s">
        <v>457</v>
      </c>
      <c r="E25" t="s">
        <v>205</v>
      </c>
      <c r="F25" t="s">
        <v>409</v>
      </c>
      <c r="G25" t="s">
        <v>496</v>
      </c>
    </row>
    <row r="26" spans="1:7" x14ac:dyDescent="0.25">
      <c r="A26">
        <v>23</v>
      </c>
      <c r="B26" t="s">
        <v>430</v>
      </c>
      <c r="C26" t="s">
        <v>458</v>
      </c>
      <c r="D26" t="s">
        <v>446</v>
      </c>
      <c r="E26" t="s">
        <v>205</v>
      </c>
      <c r="F26" t="s">
        <v>410</v>
      </c>
      <c r="G26" t="s">
        <v>497</v>
      </c>
    </row>
    <row r="27" spans="1:7" x14ac:dyDescent="0.25">
      <c r="A27">
        <v>24</v>
      </c>
      <c r="B27" t="s">
        <v>459</v>
      </c>
      <c r="C27" t="s">
        <v>460</v>
      </c>
      <c r="D27" t="s">
        <v>460</v>
      </c>
      <c r="E27" t="s">
        <v>205</v>
      </c>
      <c r="F27" t="s">
        <v>411</v>
      </c>
      <c r="G27" t="s">
        <v>498</v>
      </c>
    </row>
    <row r="28" spans="1:7" x14ac:dyDescent="0.25">
      <c r="A28">
        <v>25</v>
      </c>
      <c r="B28" t="s">
        <v>459</v>
      </c>
      <c r="C28" t="s">
        <v>460</v>
      </c>
      <c r="D28" t="s">
        <v>460</v>
      </c>
      <c r="E28" t="s">
        <v>205</v>
      </c>
      <c r="F28" t="s">
        <v>411</v>
      </c>
      <c r="G28" t="s">
        <v>498</v>
      </c>
    </row>
    <row r="29" spans="1:7" x14ac:dyDescent="0.25">
      <c r="A29">
        <v>26</v>
      </c>
      <c r="B29" t="s">
        <v>478</v>
      </c>
      <c r="C29" t="s">
        <v>461</v>
      </c>
      <c r="D29" t="s">
        <v>460</v>
      </c>
      <c r="E29" t="s">
        <v>205</v>
      </c>
      <c r="F29" t="s">
        <v>412</v>
      </c>
      <c r="G29" t="s">
        <v>499</v>
      </c>
    </row>
    <row r="30" spans="1:7" x14ac:dyDescent="0.25">
      <c r="A30">
        <v>27</v>
      </c>
      <c r="B30" t="s">
        <v>478</v>
      </c>
      <c r="C30" t="s">
        <v>461</v>
      </c>
      <c r="D30" t="s">
        <v>460</v>
      </c>
      <c r="E30" t="s">
        <v>205</v>
      </c>
      <c r="F30" t="s">
        <v>412</v>
      </c>
      <c r="G30" t="s">
        <v>499</v>
      </c>
    </row>
    <row r="31" spans="1:7" x14ac:dyDescent="0.25">
      <c r="A31">
        <v>28</v>
      </c>
      <c r="B31" t="s">
        <v>478</v>
      </c>
      <c r="C31" t="s">
        <v>461</v>
      </c>
      <c r="D31" t="s">
        <v>460</v>
      </c>
      <c r="E31" t="s">
        <v>205</v>
      </c>
      <c r="F31" t="s">
        <v>412</v>
      </c>
      <c r="G31" t="s">
        <v>499</v>
      </c>
    </row>
    <row r="32" spans="1:7" x14ac:dyDescent="0.25">
      <c r="A32">
        <v>29</v>
      </c>
      <c r="B32" t="s">
        <v>478</v>
      </c>
      <c r="C32" t="s">
        <v>461</v>
      </c>
      <c r="D32" t="s">
        <v>460</v>
      </c>
      <c r="E32" t="s">
        <v>205</v>
      </c>
      <c r="F32" t="s">
        <v>412</v>
      </c>
      <c r="G32" t="s">
        <v>499</v>
      </c>
    </row>
    <row r="33" spans="1:7" x14ac:dyDescent="0.25">
      <c r="A33">
        <v>30</v>
      </c>
      <c r="B33" t="s">
        <v>462</v>
      </c>
      <c r="C33" t="s">
        <v>461</v>
      </c>
      <c r="D33" t="s">
        <v>463</v>
      </c>
      <c r="E33" t="s">
        <v>205</v>
      </c>
      <c r="F33" t="s">
        <v>413</v>
      </c>
      <c r="G33" t="s">
        <v>500</v>
      </c>
    </row>
    <row r="34" spans="1:7" x14ac:dyDescent="0.25">
      <c r="A34">
        <v>31</v>
      </c>
      <c r="B34" t="s">
        <v>425</v>
      </c>
      <c r="C34" t="s">
        <v>426</v>
      </c>
      <c r="D34" t="s">
        <v>419</v>
      </c>
      <c r="E34" t="s">
        <v>205</v>
      </c>
      <c r="F34" t="s">
        <v>396</v>
      </c>
      <c r="G34" t="s">
        <v>484</v>
      </c>
    </row>
    <row r="35" spans="1:7" x14ac:dyDescent="0.25">
      <c r="A35">
        <v>32</v>
      </c>
      <c r="B35" t="s">
        <v>478</v>
      </c>
      <c r="C35" t="s">
        <v>461</v>
      </c>
      <c r="D35" t="s">
        <v>460</v>
      </c>
      <c r="E35" t="s">
        <v>205</v>
      </c>
      <c r="F35" t="s">
        <v>412</v>
      </c>
      <c r="G35" t="s">
        <v>499</v>
      </c>
    </row>
    <row r="36" spans="1:7" x14ac:dyDescent="0.25">
      <c r="A36">
        <v>33</v>
      </c>
      <c r="B36" t="s">
        <v>478</v>
      </c>
      <c r="C36" t="s">
        <v>461</v>
      </c>
      <c r="D36" t="s">
        <v>460</v>
      </c>
      <c r="E36" t="s">
        <v>205</v>
      </c>
      <c r="F36" t="s">
        <v>412</v>
      </c>
      <c r="G36" t="s">
        <v>499</v>
      </c>
    </row>
    <row r="37" spans="1:7" x14ac:dyDescent="0.25">
      <c r="A37">
        <v>34</v>
      </c>
      <c r="B37" t="s">
        <v>478</v>
      </c>
      <c r="C37" t="s">
        <v>461</v>
      </c>
      <c r="D37" t="s">
        <v>460</v>
      </c>
      <c r="E37" t="s">
        <v>205</v>
      </c>
      <c r="F37" t="s">
        <v>412</v>
      </c>
      <c r="G37" t="s">
        <v>499</v>
      </c>
    </row>
    <row r="38" spans="1:7" x14ac:dyDescent="0.25">
      <c r="A38">
        <v>35</v>
      </c>
      <c r="B38" t="s">
        <v>464</v>
      </c>
      <c r="C38" t="s">
        <v>465</v>
      </c>
      <c r="D38" t="s">
        <v>466</v>
      </c>
      <c r="E38" t="s">
        <v>205</v>
      </c>
      <c r="F38" t="s">
        <v>414</v>
      </c>
      <c r="G38" t="s">
        <v>501</v>
      </c>
    </row>
    <row r="39" spans="1:7" x14ac:dyDescent="0.25">
      <c r="A39">
        <v>36</v>
      </c>
      <c r="B39" t="s">
        <v>480</v>
      </c>
      <c r="C39" t="s">
        <v>467</v>
      </c>
      <c r="D39" t="s">
        <v>468</v>
      </c>
      <c r="E39" t="s">
        <v>205</v>
      </c>
      <c r="F39" t="s">
        <v>415</v>
      </c>
      <c r="G39" t="s">
        <v>503</v>
      </c>
    </row>
  </sheetData>
  <dataValidations count="1">
    <dataValidation type="list" allowBlank="1" showErrorMessage="1" sqref="E4:E201" xr:uid="{00000000-0002-0000-0E00-000000000000}">
      <formula1>Hidden_1_Tabla_5780274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6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ht="30" customHeight="1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44.28515625" bestFit="1" customWidth="1"/>
    <col min="2" max="2" width="29.5703125" customWidth="1"/>
    <col min="3" max="3" width="33" customWidth="1"/>
    <col min="4" max="4" width="22.28515625" customWidth="1"/>
    <col min="5" max="5" width="17.42578125" bestFit="1" customWidth="1"/>
    <col min="6" max="6" width="41.85546875" customWidth="1"/>
    <col min="7" max="7" width="7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45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 t="s">
        <v>604</v>
      </c>
      <c r="B4" t="s">
        <v>627</v>
      </c>
      <c r="C4" t="s">
        <v>614</v>
      </c>
      <c r="D4" t="s">
        <v>446</v>
      </c>
      <c r="E4" t="s">
        <v>205</v>
      </c>
      <c r="G4" s="6" t="s">
        <v>641</v>
      </c>
    </row>
    <row r="5" spans="1:7" x14ac:dyDescent="0.25">
      <c r="A5" t="s">
        <v>605</v>
      </c>
      <c r="B5" t="s">
        <v>628</v>
      </c>
      <c r="C5" t="s">
        <v>615</v>
      </c>
      <c r="D5" t="s">
        <v>616</v>
      </c>
      <c r="E5" t="s">
        <v>205</v>
      </c>
      <c r="G5" s="6" t="s">
        <v>641</v>
      </c>
    </row>
    <row r="6" spans="1:7" x14ac:dyDescent="0.25">
      <c r="A6" t="s">
        <v>606</v>
      </c>
      <c r="B6" t="s">
        <v>629</v>
      </c>
      <c r="C6" t="s">
        <v>617</v>
      </c>
      <c r="D6" t="s">
        <v>631</v>
      </c>
      <c r="E6" t="s">
        <v>206</v>
      </c>
      <c r="G6" s="6" t="s">
        <v>641</v>
      </c>
    </row>
    <row r="7" spans="1:7" x14ac:dyDescent="0.25">
      <c r="A7" t="s">
        <v>604</v>
      </c>
      <c r="B7" t="s">
        <v>627</v>
      </c>
      <c r="C7" t="s">
        <v>614</v>
      </c>
      <c r="D7" t="s">
        <v>446</v>
      </c>
      <c r="E7" t="s">
        <v>205</v>
      </c>
      <c r="G7" s="6" t="s">
        <v>641</v>
      </c>
    </row>
    <row r="8" spans="1:7" x14ac:dyDescent="0.25">
      <c r="A8" t="s">
        <v>605</v>
      </c>
      <c r="B8" t="s">
        <v>628</v>
      </c>
      <c r="C8" t="s">
        <v>615</v>
      </c>
      <c r="D8" t="s">
        <v>616</v>
      </c>
      <c r="E8" t="s">
        <v>205</v>
      </c>
      <c r="G8" s="6" t="s">
        <v>641</v>
      </c>
    </row>
    <row r="9" spans="1:7" x14ac:dyDescent="0.25">
      <c r="A9" t="s">
        <v>607</v>
      </c>
      <c r="B9" t="s">
        <v>630</v>
      </c>
      <c r="C9" t="s">
        <v>632</v>
      </c>
      <c r="D9" t="s">
        <v>618</v>
      </c>
      <c r="E9" t="s">
        <v>205</v>
      </c>
      <c r="G9" s="6" t="s">
        <v>641</v>
      </c>
    </row>
    <row r="10" spans="1:7" x14ac:dyDescent="0.25">
      <c r="A10" t="s">
        <v>608</v>
      </c>
      <c r="B10" t="s">
        <v>438</v>
      </c>
      <c r="C10" t="s">
        <v>633</v>
      </c>
      <c r="D10" t="s">
        <v>634</v>
      </c>
      <c r="E10" t="s">
        <v>205</v>
      </c>
      <c r="G10" s="6" t="s">
        <v>641</v>
      </c>
    </row>
    <row r="11" spans="1:7" x14ac:dyDescent="0.25">
      <c r="A11" t="s">
        <v>605</v>
      </c>
      <c r="B11" t="s">
        <v>628</v>
      </c>
      <c r="C11" t="s">
        <v>615</v>
      </c>
      <c r="D11" t="s">
        <v>616</v>
      </c>
      <c r="E11" t="s">
        <v>205</v>
      </c>
      <c r="G11" s="6" t="s">
        <v>641</v>
      </c>
    </row>
    <row r="12" spans="1:7" x14ac:dyDescent="0.25">
      <c r="A12" t="s">
        <v>608</v>
      </c>
      <c r="B12" t="s">
        <v>438</v>
      </c>
      <c r="C12" t="s">
        <v>633</v>
      </c>
      <c r="D12" t="s">
        <v>634</v>
      </c>
      <c r="E12" t="s">
        <v>205</v>
      </c>
      <c r="G12" s="6" t="s">
        <v>641</v>
      </c>
    </row>
    <row r="13" spans="1:7" x14ac:dyDescent="0.25">
      <c r="A13" t="s">
        <v>609</v>
      </c>
      <c r="B13" t="s">
        <v>636</v>
      </c>
      <c r="C13" t="s">
        <v>637</v>
      </c>
      <c r="D13" t="s">
        <v>619</v>
      </c>
      <c r="E13" t="s">
        <v>206</v>
      </c>
      <c r="G13" s="6" t="s">
        <v>641</v>
      </c>
    </row>
    <row r="14" spans="1:7" x14ac:dyDescent="0.25">
      <c r="A14" t="s">
        <v>604</v>
      </c>
      <c r="B14" t="s">
        <v>627</v>
      </c>
      <c r="C14" t="s">
        <v>614</v>
      </c>
      <c r="D14" t="s">
        <v>446</v>
      </c>
      <c r="E14" t="s">
        <v>205</v>
      </c>
      <c r="G14" s="6" t="s">
        <v>641</v>
      </c>
    </row>
    <row r="15" spans="1:7" x14ac:dyDescent="0.25">
      <c r="A15" t="s">
        <v>605</v>
      </c>
      <c r="B15" t="s">
        <v>628</v>
      </c>
      <c r="C15" t="s">
        <v>615</v>
      </c>
      <c r="D15" t="s">
        <v>616</v>
      </c>
      <c r="E15" t="s">
        <v>205</v>
      </c>
      <c r="G15" s="6" t="s">
        <v>641</v>
      </c>
    </row>
    <row r="16" spans="1:7" x14ac:dyDescent="0.25">
      <c r="A16" t="s">
        <v>605</v>
      </c>
      <c r="B16" t="s">
        <v>628</v>
      </c>
      <c r="C16" t="s">
        <v>615</v>
      </c>
      <c r="D16" t="s">
        <v>616</v>
      </c>
      <c r="E16" t="s">
        <v>205</v>
      </c>
      <c r="G16" s="6" t="s">
        <v>641</v>
      </c>
    </row>
    <row r="17" spans="1:7" x14ac:dyDescent="0.25">
      <c r="A17" t="s">
        <v>610</v>
      </c>
      <c r="B17" t="s">
        <v>638</v>
      </c>
      <c r="C17" t="s">
        <v>621</v>
      </c>
      <c r="D17" t="s">
        <v>622</v>
      </c>
      <c r="E17" t="s">
        <v>205</v>
      </c>
      <c r="G17" s="6" t="s">
        <v>641</v>
      </c>
    </row>
    <row r="18" spans="1:7" x14ac:dyDescent="0.25">
      <c r="A18" t="s">
        <v>608</v>
      </c>
      <c r="B18" t="s">
        <v>438</v>
      </c>
      <c r="C18" t="s">
        <v>633</v>
      </c>
      <c r="D18" t="s">
        <v>634</v>
      </c>
      <c r="E18" t="s">
        <v>205</v>
      </c>
      <c r="G18" s="6" t="s">
        <v>641</v>
      </c>
    </row>
    <row r="19" spans="1:7" x14ac:dyDescent="0.25">
      <c r="A19" t="s">
        <v>611</v>
      </c>
      <c r="B19" t="s">
        <v>639</v>
      </c>
      <c r="C19" t="s">
        <v>640</v>
      </c>
      <c r="D19" t="s">
        <v>620</v>
      </c>
      <c r="E19" t="s">
        <v>205</v>
      </c>
      <c r="G19" s="6" t="s">
        <v>641</v>
      </c>
    </row>
    <row r="20" spans="1:7" x14ac:dyDescent="0.25">
      <c r="A20" t="s">
        <v>611</v>
      </c>
      <c r="B20" t="s">
        <v>639</v>
      </c>
      <c r="C20" t="s">
        <v>640</v>
      </c>
      <c r="D20" t="s">
        <v>620</v>
      </c>
      <c r="E20" t="s">
        <v>205</v>
      </c>
      <c r="G20" s="6" t="s">
        <v>641</v>
      </c>
    </row>
    <row r="21" spans="1:7" x14ac:dyDescent="0.25">
      <c r="A21" t="s">
        <v>612</v>
      </c>
      <c r="B21" t="s">
        <v>476</v>
      </c>
      <c r="C21" t="s">
        <v>623</v>
      </c>
      <c r="D21" t="s">
        <v>624</v>
      </c>
      <c r="E21" t="s">
        <v>205</v>
      </c>
      <c r="G21" s="6" t="s">
        <v>641</v>
      </c>
    </row>
    <row r="22" spans="1:7" x14ac:dyDescent="0.25">
      <c r="A22" t="s">
        <v>612</v>
      </c>
      <c r="B22" t="s">
        <v>476</v>
      </c>
      <c r="C22" t="s">
        <v>623</v>
      </c>
      <c r="D22" t="s">
        <v>624</v>
      </c>
      <c r="E22" t="s">
        <v>205</v>
      </c>
      <c r="G22" s="6" t="s">
        <v>641</v>
      </c>
    </row>
    <row r="23" spans="1:7" x14ac:dyDescent="0.25">
      <c r="A23" t="s">
        <v>612</v>
      </c>
      <c r="B23" t="s">
        <v>476</v>
      </c>
      <c r="C23" t="s">
        <v>623</v>
      </c>
      <c r="D23" t="s">
        <v>624</v>
      </c>
      <c r="E23" t="s">
        <v>205</v>
      </c>
      <c r="G23" s="6" t="s">
        <v>641</v>
      </c>
    </row>
    <row r="24" spans="1:7" x14ac:dyDescent="0.25">
      <c r="A24" t="s">
        <v>611</v>
      </c>
      <c r="B24" t="s">
        <v>639</v>
      </c>
      <c r="C24" t="s">
        <v>640</v>
      </c>
      <c r="D24" t="s">
        <v>620</v>
      </c>
      <c r="E24" t="s">
        <v>205</v>
      </c>
      <c r="G24" s="6" t="s">
        <v>641</v>
      </c>
    </row>
    <row r="25" spans="1:7" x14ac:dyDescent="0.25">
      <c r="A25" t="s">
        <v>609</v>
      </c>
      <c r="B25" t="s">
        <v>636</v>
      </c>
      <c r="C25" t="s">
        <v>637</v>
      </c>
      <c r="D25" t="s">
        <v>619</v>
      </c>
      <c r="E25" t="s">
        <v>206</v>
      </c>
      <c r="G25" s="6" t="s">
        <v>641</v>
      </c>
    </row>
    <row r="26" spans="1:7" x14ac:dyDescent="0.25">
      <c r="A26" t="s">
        <v>608</v>
      </c>
      <c r="B26" t="s">
        <v>438</v>
      </c>
      <c r="C26" t="s">
        <v>633</v>
      </c>
      <c r="D26" t="s">
        <v>634</v>
      </c>
      <c r="E26" t="s">
        <v>205</v>
      </c>
      <c r="G26" s="6" t="s">
        <v>641</v>
      </c>
    </row>
    <row r="27" spans="1:7" x14ac:dyDescent="0.25">
      <c r="A27" t="s">
        <v>613</v>
      </c>
      <c r="B27" t="s">
        <v>635</v>
      </c>
      <c r="C27" t="s">
        <v>625</v>
      </c>
      <c r="D27" t="s">
        <v>626</v>
      </c>
      <c r="E27" t="s">
        <v>205</v>
      </c>
      <c r="G27" s="6" t="s">
        <v>641</v>
      </c>
    </row>
    <row r="28" spans="1:7" x14ac:dyDescent="0.25">
      <c r="A28" t="s">
        <v>613</v>
      </c>
      <c r="B28" t="s">
        <v>635</v>
      </c>
      <c r="C28" t="s">
        <v>625</v>
      </c>
      <c r="D28" t="s">
        <v>626</v>
      </c>
      <c r="E28" t="s">
        <v>205</v>
      </c>
      <c r="G28" s="6" t="s">
        <v>641</v>
      </c>
    </row>
    <row r="29" spans="1:7" x14ac:dyDescent="0.25">
      <c r="A29" t="s">
        <v>608</v>
      </c>
      <c r="B29" t="s">
        <v>438</v>
      </c>
      <c r="C29" t="s">
        <v>633</v>
      </c>
      <c r="D29" t="s">
        <v>634</v>
      </c>
      <c r="E29" t="s">
        <v>205</v>
      </c>
      <c r="G29" s="6" t="s">
        <v>641</v>
      </c>
    </row>
    <row r="30" spans="1:7" x14ac:dyDescent="0.25">
      <c r="A30" t="s">
        <v>608</v>
      </c>
      <c r="B30" t="s">
        <v>438</v>
      </c>
      <c r="C30" t="s">
        <v>633</v>
      </c>
      <c r="D30" t="s">
        <v>634</v>
      </c>
      <c r="E30" t="s">
        <v>205</v>
      </c>
      <c r="G30" s="6" t="s">
        <v>641</v>
      </c>
    </row>
    <row r="31" spans="1:7" x14ac:dyDescent="0.25">
      <c r="A31" t="s">
        <v>608</v>
      </c>
      <c r="B31" t="s">
        <v>438</v>
      </c>
      <c r="C31" t="s">
        <v>633</v>
      </c>
      <c r="D31" t="s">
        <v>634</v>
      </c>
      <c r="E31" t="s">
        <v>205</v>
      </c>
      <c r="G31" s="6" t="s">
        <v>641</v>
      </c>
    </row>
    <row r="32" spans="1:7" x14ac:dyDescent="0.25">
      <c r="A32" t="s">
        <v>608</v>
      </c>
      <c r="B32" t="s">
        <v>438</v>
      </c>
      <c r="C32" t="s">
        <v>633</v>
      </c>
      <c r="D32" t="s">
        <v>634</v>
      </c>
      <c r="E32" t="s">
        <v>205</v>
      </c>
      <c r="G32" s="6" t="s">
        <v>641</v>
      </c>
    </row>
    <row r="33" spans="1:7" x14ac:dyDescent="0.25">
      <c r="A33" t="s">
        <v>606</v>
      </c>
      <c r="B33" t="s">
        <v>629</v>
      </c>
      <c r="C33" t="s">
        <v>617</v>
      </c>
      <c r="D33" t="s">
        <v>631</v>
      </c>
      <c r="E33" t="s">
        <v>206</v>
      </c>
      <c r="G33" s="6" t="s">
        <v>641</v>
      </c>
    </row>
    <row r="34" spans="1:7" x14ac:dyDescent="0.25">
      <c r="A34" t="s">
        <v>613</v>
      </c>
      <c r="B34" t="s">
        <v>635</v>
      </c>
      <c r="C34" t="s">
        <v>625</v>
      </c>
      <c r="D34" t="s">
        <v>626</v>
      </c>
      <c r="E34" t="s">
        <v>205</v>
      </c>
      <c r="G34" s="6" t="s">
        <v>641</v>
      </c>
    </row>
    <row r="35" spans="1:7" x14ac:dyDescent="0.25">
      <c r="A35" t="s">
        <v>608</v>
      </c>
      <c r="B35" t="s">
        <v>438</v>
      </c>
      <c r="C35" t="s">
        <v>633</v>
      </c>
      <c r="D35" t="s">
        <v>634</v>
      </c>
      <c r="E35" t="s">
        <v>205</v>
      </c>
      <c r="G35" s="6" t="s">
        <v>641</v>
      </c>
    </row>
    <row r="36" spans="1:7" x14ac:dyDescent="0.25">
      <c r="A36" t="s">
        <v>608</v>
      </c>
      <c r="B36" t="s">
        <v>438</v>
      </c>
      <c r="C36" t="s">
        <v>633</v>
      </c>
      <c r="D36" t="s">
        <v>634</v>
      </c>
      <c r="E36" t="s">
        <v>205</v>
      </c>
      <c r="G36" s="6" t="s">
        <v>641</v>
      </c>
    </row>
    <row r="37" spans="1:7" x14ac:dyDescent="0.25">
      <c r="A37" t="s">
        <v>608</v>
      </c>
      <c r="B37" t="s">
        <v>438</v>
      </c>
      <c r="C37" t="s">
        <v>633</v>
      </c>
      <c r="D37" t="s">
        <v>634</v>
      </c>
      <c r="E37" t="s">
        <v>205</v>
      </c>
      <c r="G37" s="6" t="s">
        <v>641</v>
      </c>
    </row>
    <row r="38" spans="1:7" x14ac:dyDescent="0.25">
      <c r="A38" t="s">
        <v>613</v>
      </c>
      <c r="B38" t="s">
        <v>635</v>
      </c>
      <c r="C38" t="s">
        <v>625</v>
      </c>
      <c r="D38" t="s">
        <v>626</v>
      </c>
      <c r="E38" t="s">
        <v>205</v>
      </c>
      <c r="G38" s="6" t="s">
        <v>641</v>
      </c>
    </row>
    <row r="39" spans="1:7" x14ac:dyDescent="0.25">
      <c r="A39" t="s">
        <v>604</v>
      </c>
      <c r="B39" t="s">
        <v>627</v>
      </c>
      <c r="C39" t="s">
        <v>614</v>
      </c>
      <c r="D39" t="s">
        <v>446</v>
      </c>
      <c r="E39" t="s">
        <v>205</v>
      </c>
      <c r="G39" s="6" t="s">
        <v>641</v>
      </c>
    </row>
  </sheetData>
  <dataValidations count="1">
    <dataValidation type="list" allowBlank="1" showErrorMessage="1" sqref="E4:E201" xr:uid="{00000000-0002-0000-1200-000000000000}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37.42578125" bestFit="1" customWidth="1"/>
  </cols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8.28515625" bestFit="1" customWidth="1"/>
    <col min="2" max="4" width="37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ht="36.75" customHeight="1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t="str">
        <f>CONCATENATE(B4, " ",C4," ",D4)</f>
        <v>DANIEL PÉREZ SANTIESTEBAN</v>
      </c>
      <c r="B4" t="s">
        <v>420</v>
      </c>
      <c r="C4" t="s">
        <v>421</v>
      </c>
      <c r="D4" t="s">
        <v>416</v>
      </c>
    </row>
    <row r="5" spans="1:4" x14ac:dyDescent="0.25">
      <c r="A5" t="str">
        <f t="shared" ref="A5:A39" si="0">CONCATENATE(B5, " ",C5," ",D5)</f>
        <v>RAUDEL ESPINOSA REYMUNDO</v>
      </c>
      <c r="B5" t="s">
        <v>422</v>
      </c>
      <c r="C5" t="s">
        <v>423</v>
      </c>
      <c r="D5" t="s">
        <v>417</v>
      </c>
    </row>
    <row r="6" spans="1:4" x14ac:dyDescent="0.25">
      <c r="A6" t="str">
        <f t="shared" si="0"/>
        <v>VÍCTOR HUGO GRACIANO ARZOLA</v>
      </c>
      <c r="B6" t="s">
        <v>471</v>
      </c>
      <c r="C6" t="s">
        <v>424</v>
      </c>
      <c r="D6" t="s">
        <v>418</v>
      </c>
    </row>
    <row r="7" spans="1:4" x14ac:dyDescent="0.25">
      <c r="A7" t="str">
        <f t="shared" si="0"/>
        <v>EDUARDO MELERO MANAUTOU</v>
      </c>
      <c r="B7" t="s">
        <v>425</v>
      </c>
      <c r="C7" t="s">
        <v>426</v>
      </c>
      <c r="D7" t="s">
        <v>419</v>
      </c>
    </row>
    <row r="8" spans="1:4" x14ac:dyDescent="0.25">
      <c r="A8" t="str">
        <f t="shared" si="0"/>
        <v>CARLOS ALBERTO CÁRDENAS</v>
      </c>
      <c r="B8" t="s">
        <v>427</v>
      </c>
      <c r="C8" t="s">
        <v>428</v>
      </c>
      <c r="D8" t="s">
        <v>429</v>
      </c>
    </row>
    <row r="9" spans="1:4" x14ac:dyDescent="0.25">
      <c r="A9" t="str">
        <f t="shared" si="0"/>
        <v>JUAN FRANCISCO CONTRERAS GRIJALBA</v>
      </c>
      <c r="B9" t="s">
        <v>472</v>
      </c>
      <c r="C9" t="s">
        <v>431</v>
      </c>
      <c r="D9" t="s">
        <v>432</v>
      </c>
    </row>
    <row r="10" spans="1:4" x14ac:dyDescent="0.25">
      <c r="A10" t="str">
        <f t="shared" si="0"/>
        <v>IGNACIO SALVADOR SEGRESTE CALDERÓN</v>
      </c>
      <c r="B10" t="s">
        <v>473</v>
      </c>
      <c r="C10" t="s">
        <v>433</v>
      </c>
      <c r="D10" t="s">
        <v>434</v>
      </c>
    </row>
    <row r="11" spans="1:4" x14ac:dyDescent="0.25">
      <c r="A11" t="str">
        <f t="shared" si="0"/>
        <v>GERARDO BARRIENTOS ÁLVAREZ</v>
      </c>
      <c r="B11" t="s">
        <v>435</v>
      </c>
      <c r="C11" t="s">
        <v>436</v>
      </c>
      <c r="D11" t="s">
        <v>437</v>
      </c>
    </row>
    <row r="12" spans="1:4" x14ac:dyDescent="0.25">
      <c r="A12" t="str">
        <f t="shared" si="0"/>
        <v>PABLO DE JESÚS CRUZ BERLANGA</v>
      </c>
      <c r="B12" t="s">
        <v>474</v>
      </c>
      <c r="C12" t="s">
        <v>439</v>
      </c>
      <c r="D12" t="s">
        <v>440</v>
      </c>
    </row>
    <row r="13" spans="1:4" x14ac:dyDescent="0.25">
      <c r="A13" t="str">
        <f t="shared" si="0"/>
        <v>ANA BEATRIZ DEL TORO GUTIÉRREZ</v>
      </c>
      <c r="B13" t="s">
        <v>469</v>
      </c>
      <c r="C13" t="s">
        <v>470</v>
      </c>
      <c r="D13" t="s">
        <v>441</v>
      </c>
    </row>
    <row r="14" spans="1:4" x14ac:dyDescent="0.25">
      <c r="A14" t="str">
        <f t="shared" si="0"/>
        <v>ERNESTO SALAZAR MERCADO</v>
      </c>
      <c r="B14" t="s">
        <v>442</v>
      </c>
      <c r="C14" t="s">
        <v>443</v>
      </c>
      <c r="D14" t="s">
        <v>444</v>
      </c>
    </row>
    <row r="15" spans="1:4" x14ac:dyDescent="0.25">
      <c r="A15" t="str">
        <f t="shared" si="0"/>
        <v>ANDRÉS MARTÍNEZ MONTELONGO</v>
      </c>
      <c r="B15" t="s">
        <v>445</v>
      </c>
      <c r="C15" t="s">
        <v>446</v>
      </c>
      <c r="D15" t="s">
        <v>447</v>
      </c>
    </row>
    <row r="16" spans="1:4" x14ac:dyDescent="0.25">
      <c r="A16" t="str">
        <f t="shared" si="0"/>
        <v>ALBERTO GAMBOA ALANIS</v>
      </c>
      <c r="B16" t="s">
        <v>428</v>
      </c>
      <c r="C16" t="s">
        <v>448</v>
      </c>
      <c r="D16" t="s">
        <v>449</v>
      </c>
    </row>
    <row r="17" spans="1:4" x14ac:dyDescent="0.25">
      <c r="A17" t="str">
        <f t="shared" si="0"/>
        <v>FELIPE DE JESÚS RETANA ROMERO</v>
      </c>
      <c r="B17" t="s">
        <v>475</v>
      </c>
      <c r="C17" t="s">
        <v>450</v>
      </c>
      <c r="D17" t="s">
        <v>451</v>
      </c>
    </row>
    <row r="18" spans="1:4" x14ac:dyDescent="0.25">
      <c r="A18" t="str">
        <f t="shared" si="0"/>
        <v>IGNACIO SALVADOR SEGRESTE CALDERÓN</v>
      </c>
      <c r="B18" t="s">
        <v>473</v>
      </c>
      <c r="C18" t="s">
        <v>433</v>
      </c>
      <c r="D18" t="s">
        <v>434</v>
      </c>
    </row>
    <row r="19" spans="1:4" x14ac:dyDescent="0.25">
      <c r="A19" t="str">
        <f t="shared" si="0"/>
        <v>EDGAR ALEJANDRO DE SANTIAGO FÉLIX</v>
      </c>
      <c r="B19" t="s">
        <v>476</v>
      </c>
      <c r="C19" t="s">
        <v>477</v>
      </c>
      <c r="D19" t="s">
        <v>452</v>
      </c>
    </row>
    <row r="20" spans="1:4" x14ac:dyDescent="0.25">
      <c r="A20" t="str">
        <f t="shared" si="0"/>
        <v>EDGAR ALEJANDRO DE SANTIAGO FÉLIX</v>
      </c>
      <c r="B20" t="s">
        <v>476</v>
      </c>
      <c r="C20" t="s">
        <v>477</v>
      </c>
      <c r="D20" t="s">
        <v>452</v>
      </c>
    </row>
    <row r="21" spans="1:4" x14ac:dyDescent="0.25">
      <c r="A21" t="str">
        <f t="shared" si="0"/>
        <v>ROBERTO VÁZQUEZ TINOCO</v>
      </c>
      <c r="B21" t="s">
        <v>453</v>
      </c>
      <c r="C21" t="s">
        <v>454</v>
      </c>
      <c r="D21" t="s">
        <v>455</v>
      </c>
    </row>
    <row r="22" spans="1:4" x14ac:dyDescent="0.25">
      <c r="A22" t="str">
        <f t="shared" si="0"/>
        <v>ROBERTO VÁZQUEZ TINOCO</v>
      </c>
      <c r="B22" t="s">
        <v>453</v>
      </c>
      <c r="C22" t="s">
        <v>454</v>
      </c>
      <c r="D22" t="s">
        <v>455</v>
      </c>
    </row>
    <row r="23" spans="1:4" x14ac:dyDescent="0.25">
      <c r="A23" t="str">
        <f t="shared" si="0"/>
        <v>ROBERTO VÁZQUEZ TINOCO</v>
      </c>
      <c r="B23" t="s">
        <v>453</v>
      </c>
      <c r="C23" t="s">
        <v>454</v>
      </c>
      <c r="D23" t="s">
        <v>455</v>
      </c>
    </row>
    <row r="24" spans="1:4" x14ac:dyDescent="0.25">
      <c r="A24" t="str">
        <f t="shared" si="0"/>
        <v>EDGAR ALEJANDRO DE SANTIAGO FÉLIX</v>
      </c>
      <c r="B24" t="s">
        <v>476</v>
      </c>
      <c r="C24" t="s">
        <v>477</v>
      </c>
      <c r="D24" t="s">
        <v>452</v>
      </c>
    </row>
    <row r="25" spans="1:4" x14ac:dyDescent="0.25">
      <c r="A25" t="str">
        <f t="shared" si="0"/>
        <v>OSCAR IVÁN OROZCO MORA</v>
      </c>
      <c r="B25" t="s">
        <v>479</v>
      </c>
      <c r="C25" t="s">
        <v>456</v>
      </c>
      <c r="D25" t="s">
        <v>457</v>
      </c>
    </row>
    <row r="26" spans="1:4" x14ac:dyDescent="0.25">
      <c r="A26" t="str">
        <f t="shared" si="0"/>
        <v>JUAN SARMIENTO MARTÍNEZ</v>
      </c>
      <c r="B26" t="s">
        <v>430</v>
      </c>
      <c r="C26" t="s">
        <v>458</v>
      </c>
      <c r="D26" t="s">
        <v>446</v>
      </c>
    </row>
    <row r="27" spans="1:4" x14ac:dyDescent="0.25">
      <c r="A27" t="str">
        <f t="shared" si="0"/>
        <v>ARTURO GONZÁLEZ GONZÁLEZ</v>
      </c>
      <c r="B27" t="s">
        <v>459</v>
      </c>
      <c r="C27" t="s">
        <v>460</v>
      </c>
      <c r="D27" t="s">
        <v>460</v>
      </c>
    </row>
    <row r="28" spans="1:4" x14ac:dyDescent="0.25">
      <c r="A28" t="str">
        <f t="shared" si="0"/>
        <v>ARTURO GONZÁLEZ GONZÁLEZ</v>
      </c>
      <c r="B28" t="s">
        <v>459</v>
      </c>
      <c r="C28" t="s">
        <v>460</v>
      </c>
      <c r="D28" t="s">
        <v>460</v>
      </c>
    </row>
    <row r="29" spans="1:4" x14ac:dyDescent="0.25">
      <c r="A29" t="str">
        <f t="shared" si="0"/>
        <v>MAURO JAZMANEE TORRES GONZÁLEZ</v>
      </c>
      <c r="B29" t="s">
        <v>478</v>
      </c>
      <c r="C29" t="s">
        <v>461</v>
      </c>
      <c r="D29" t="s">
        <v>460</v>
      </c>
    </row>
    <row r="30" spans="1:4" x14ac:dyDescent="0.25">
      <c r="A30" t="str">
        <f t="shared" si="0"/>
        <v>MAURO JAZMANEE TORRES GONZÁLEZ</v>
      </c>
      <c r="B30" t="s">
        <v>478</v>
      </c>
      <c r="C30" t="s">
        <v>461</v>
      </c>
      <c r="D30" t="s">
        <v>460</v>
      </c>
    </row>
    <row r="31" spans="1:4" x14ac:dyDescent="0.25">
      <c r="A31" t="str">
        <f t="shared" si="0"/>
        <v>MAURO JAZMANEE TORRES GONZÁLEZ</v>
      </c>
      <c r="B31" t="s">
        <v>478</v>
      </c>
      <c r="C31" t="s">
        <v>461</v>
      </c>
      <c r="D31" t="s">
        <v>460</v>
      </c>
    </row>
    <row r="32" spans="1:4" x14ac:dyDescent="0.25">
      <c r="A32" t="str">
        <f t="shared" si="0"/>
        <v>MAURO JAZMANEE TORRES GONZÁLEZ</v>
      </c>
      <c r="B32" t="s">
        <v>478</v>
      </c>
      <c r="C32" t="s">
        <v>461</v>
      </c>
      <c r="D32" t="s">
        <v>460</v>
      </c>
    </row>
    <row r="33" spans="1:4" x14ac:dyDescent="0.25">
      <c r="A33" t="str">
        <f t="shared" si="0"/>
        <v>ELÍAS TORRES DOMÍNGUEZ</v>
      </c>
      <c r="B33" t="s">
        <v>462</v>
      </c>
      <c r="C33" t="s">
        <v>461</v>
      </c>
      <c r="D33" t="s">
        <v>463</v>
      </c>
    </row>
    <row r="34" spans="1:4" x14ac:dyDescent="0.25">
      <c r="A34" t="str">
        <f t="shared" si="0"/>
        <v>EDUARDO MELERO MANAUTOU</v>
      </c>
      <c r="B34" t="s">
        <v>425</v>
      </c>
      <c r="C34" t="s">
        <v>426</v>
      </c>
      <c r="D34" t="s">
        <v>419</v>
      </c>
    </row>
    <row r="35" spans="1:4" x14ac:dyDescent="0.25">
      <c r="A35" t="str">
        <f t="shared" si="0"/>
        <v>MAURO JAZMANEE TORRES GONZÁLEZ</v>
      </c>
      <c r="B35" t="s">
        <v>478</v>
      </c>
      <c r="C35" t="s">
        <v>461</v>
      </c>
      <c r="D35" t="s">
        <v>460</v>
      </c>
    </row>
    <row r="36" spans="1:4" x14ac:dyDescent="0.25">
      <c r="A36" t="str">
        <f t="shared" si="0"/>
        <v>MAURO JAZMANEE TORRES GONZÁLEZ</v>
      </c>
      <c r="B36" t="s">
        <v>478</v>
      </c>
      <c r="C36" t="s">
        <v>461</v>
      </c>
      <c r="D36" t="s">
        <v>460</v>
      </c>
    </row>
    <row r="37" spans="1:4" x14ac:dyDescent="0.25">
      <c r="A37" t="str">
        <f t="shared" si="0"/>
        <v>MAURO JAZMANEE TORRES GONZÁLEZ</v>
      </c>
      <c r="B37" t="s">
        <v>478</v>
      </c>
      <c r="C37" t="s">
        <v>461</v>
      </c>
      <c r="D37" t="s">
        <v>460</v>
      </c>
    </row>
    <row r="38" spans="1:4" x14ac:dyDescent="0.25">
      <c r="A38" t="str">
        <f t="shared" si="0"/>
        <v>ALFREDO GURROLA RENTERÍA</v>
      </c>
      <c r="B38" t="s">
        <v>464</v>
      </c>
      <c r="C38" t="s">
        <v>465</v>
      </c>
      <c r="D38" t="s">
        <v>466</v>
      </c>
    </row>
    <row r="39" spans="1:4" x14ac:dyDescent="0.25">
      <c r="A39" t="str">
        <f t="shared" si="0"/>
        <v>CESAR ARTURO ACOSTA ARANDA</v>
      </c>
      <c r="B39" t="s">
        <v>480</v>
      </c>
      <c r="C39" t="s">
        <v>467</v>
      </c>
      <c r="D39" t="s">
        <v>468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cols>
    <col min="1" max="1" width="36" bestFit="1" customWidth="1"/>
  </cols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cols>
    <col min="1" max="1" width="3.5703125" bestFit="1" customWidth="1"/>
  </cols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Yonatan Ventura Sanabria</cp:lastModifiedBy>
  <dcterms:created xsi:type="dcterms:W3CDTF">2025-07-04T18:01:26Z</dcterms:created>
  <dcterms:modified xsi:type="dcterms:W3CDTF">2025-07-18T19:39:27Z</dcterms:modified>
</cp:coreProperties>
</file>